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1" autoFilterDateGrouping="1"/>
  </bookViews>
  <sheets>
    <sheet xmlns:r="http://schemas.openxmlformats.org/officeDocument/2006/relationships" name="Dashboard &amp; Settings" sheetId="1" state="visible" r:id="rId1"/>
    <sheet xmlns:r="http://schemas.openxmlformats.org/officeDocument/2006/relationships" name="Daily-Weekly Clinical Log" sheetId="2" state="visible" r:id="rId2"/>
    <sheet xmlns:r="http://schemas.openxmlformats.org/officeDocument/2006/relationships" name="Supervision Calendar" sheetId="3" state="visible" r:id="rId3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0"/>
    <numFmt numFmtId="166" formatCode="0.0%"/>
    <numFmt numFmtId="167" formatCode="0.0"/>
  </numFmts>
  <fonts count="20">
    <font>
      <name val="Calibri"/>
      <charset val="1"/>
      <family val="2"/>
      <color theme="1"/>
      <sz val="11"/>
    </font>
    <font>
      <name val="Segoe UI"/>
      <charset val="1"/>
      <b val="1"/>
      <color rgb="FFFFFFFF"/>
      <sz val="20"/>
    </font>
    <font>
      <name val="Segoe UI"/>
      <charset val="1"/>
      <i val="1"/>
      <color rgb="FFEBF2EE"/>
      <sz val="10"/>
    </font>
    <font>
      <name val="Segoe UI"/>
      <charset val="1"/>
      <b val="1"/>
      <color rgb="FFFFFFFF"/>
      <sz val="11"/>
    </font>
    <font>
      <name val="Segoe UI"/>
      <charset val="1"/>
      <b val="1"/>
      <color rgb="FFFFFFFF"/>
      <sz val="9"/>
    </font>
    <font>
      <name val="Segoe UI"/>
      <charset val="1"/>
      <color rgb="FF1E293B"/>
      <sz val="10"/>
    </font>
    <font>
      <name val="Segoe UI"/>
      <charset val="1"/>
      <b val="1"/>
      <color rgb="FF1D4ED8"/>
      <sz val="11"/>
    </font>
    <font>
      <name val="Segoe UI"/>
      <charset val="1"/>
      <b val="1"/>
      <color rgb="FF2D4A43"/>
      <sz val="18"/>
    </font>
    <font>
      <name val="Segoe UI"/>
      <charset val="1"/>
      <b val="1"/>
      <color rgb="FF1E293B"/>
      <sz val="9"/>
    </font>
    <font>
      <name val="Segoe UI"/>
      <charset val="1"/>
      <b val="1"/>
      <color rgb="FF1E293B"/>
      <sz val="10"/>
    </font>
    <font>
      <name val="Segoe UI"/>
      <charset val="1"/>
      <color rgb="FF1E293B"/>
      <sz val="9"/>
    </font>
    <font>
      <name val="Segoe UI"/>
      <charset val="1"/>
      <b val="1"/>
      <color rgb="FF1D4ED8"/>
      <sz val="10"/>
    </font>
    <font>
      <name val="Segoe UI"/>
      <charset val="1"/>
      <b val="1"/>
      <color rgb="FF1E293B"/>
      <sz val="11"/>
    </font>
    <font>
      <name val="Segoe UI"/>
      <charset val="1"/>
      <b val="1"/>
      <color rgb="FFFFFFFF"/>
      <sz val="18"/>
    </font>
    <font>
      <name val="Segoe UI"/>
      <charset val="1"/>
      <i val="1"/>
      <color rgb="FFEBF2EE"/>
      <sz val="9"/>
    </font>
    <font>
      <name val="Segoe UI"/>
      <charset val="1"/>
      <b val="1"/>
      <color rgb="FFFFFFFF"/>
      <sz val="10"/>
    </font>
    <font>
      <name val="Segoe UI"/>
      <charset val="1"/>
      <b val="1"/>
      <color rgb="FF1E293B"/>
      <sz val="8"/>
    </font>
    <font>
      <name val="Segoe UI"/>
      <charset val="1"/>
      <b val="1"/>
      <color rgb="FF2D4A43"/>
      <sz val="11"/>
    </font>
    <font>
      <name val="Segoe UI"/>
      <charset val="1"/>
      <i val="1"/>
      <color rgb="FF64748B"/>
      <sz val="9"/>
    </font>
    <font>
      <name val="Segoe UI"/>
      <charset val="1"/>
      <b val="1"/>
      <color rgb="FF2D4A43"/>
      <sz val="20"/>
    </font>
  </fonts>
  <fills count="6">
    <fill>
      <patternFill/>
    </fill>
    <fill>
      <patternFill patternType="gray125"/>
    </fill>
    <fill>
      <patternFill patternType="solid">
        <fgColor rgb="FF2D4A43"/>
        <bgColor rgb="FF166534"/>
      </patternFill>
    </fill>
    <fill>
      <patternFill patternType="solid">
        <fgColor rgb="FF8FA89B"/>
        <bgColor rgb="FF878787"/>
      </patternFill>
    </fill>
    <fill>
      <patternFill patternType="solid">
        <fgColor rgb="FFFFFFFF"/>
        <bgColor rgb="FFF8FAFC"/>
      </patternFill>
    </fill>
    <fill>
      <patternFill patternType="solid">
        <fgColor rgb="FFEBF2EE"/>
        <bgColor rgb="FFF8FAFC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 style="thin">
        <color rgb="FFD1D5DB"/>
      </right>
      <top/>
      <bottom/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164" fontId="11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center" vertical="center"/>
    </xf>
    <xf numFmtId="166" fontId="9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left" vertical="center"/>
    </xf>
    <xf numFmtId="165" fontId="10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6" fillId="5" borderId="1" applyAlignment="1" pivotButton="0" quotePrefix="0" xfId="0">
      <alignment horizontal="center" vertical="center" wrapText="1"/>
    </xf>
    <xf numFmtId="165" fontId="17" fillId="4" borderId="1" applyAlignment="1" pivotButton="0" quotePrefix="0" xfId="0">
      <alignment horizontal="center" vertical="center"/>
    </xf>
    <xf numFmtId="0" fontId="15" fillId="2" borderId="1" applyAlignment="1" pivotButton="0" quotePrefix="0" xfId="0">
      <alignment horizontal="center" vertical="center" wrapText="1"/>
    </xf>
    <xf numFmtId="164" fontId="18" fillId="4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left" vertical="center"/>
    </xf>
    <xf numFmtId="0" fontId="18" fillId="4" borderId="1" applyAlignment="1" pivotButton="0" quotePrefix="0" xfId="0">
      <alignment horizontal="center" vertical="center"/>
    </xf>
    <xf numFmtId="167" fontId="18" fillId="4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left" vertical="center" wrapText="1"/>
    </xf>
    <xf numFmtId="164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/>
    </xf>
    <xf numFmtId="167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wrapText="1"/>
    </xf>
    <xf numFmtId="18" fontId="18" fillId="4" borderId="1" applyAlignment="1" pivotButton="0" quotePrefix="0" xfId="0">
      <alignment horizontal="center" vertical="center"/>
    </xf>
    <xf numFmtId="18" fontId="10" fillId="0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 indent="1"/>
    </xf>
    <xf numFmtId="0" fontId="11" fillId="5" borderId="1" applyAlignment="1" pivotButton="0" quotePrefix="0" xfId="0">
      <alignment horizontal="center" vertical="center"/>
    </xf>
    <xf numFmtId="164" fontId="11" fillId="5" borderId="1" applyAlignment="1" pivotButton="0" quotePrefix="0" xfId="0">
      <alignment horizontal="center" vertical="center"/>
    </xf>
    <xf numFmtId="3" fontId="12" fillId="4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13" fillId="2" borderId="0" applyAlignment="1" pivotButton="0" quotePrefix="0" xfId="0">
      <alignment horizontal="left" vertical="center" indent="1"/>
    </xf>
    <xf numFmtId="0" fontId="14" fillId="3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/>
    </xf>
    <xf numFmtId="0" fontId="15" fillId="3" borderId="1" applyAlignment="1" pivotButton="0" quotePrefix="0" xfId="0">
      <alignment horizontal="center" vertical="center"/>
    </xf>
    <xf numFmtId="0" fontId="19" fillId="5" borderId="1" applyAlignment="1" pivotButton="0" quotePrefix="0" xfId="0">
      <alignment horizontal="center" vertical="center"/>
    </xf>
    <xf numFmtId="0" fontId="0" fillId="0" borderId="4" pivotButton="0" quotePrefix="0" xfId="0"/>
    <xf numFmtId="165" fontId="7" fillId="5" borderId="1" applyAlignment="1" pivotButton="0" quotePrefix="0" xfId="0">
      <alignment horizontal="center" vertical="center"/>
    </xf>
    <xf numFmtId="166" fontId="7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9" fillId="4" borderId="1" applyAlignment="1" pivotButton="0" quotePrefix="0" xfId="0">
      <alignment horizontal="center" vertical="center"/>
    </xf>
    <xf numFmtId="165" fontId="10" fillId="4" borderId="1" applyAlignment="1" pivotButton="0" quotePrefix="0" xfId="0">
      <alignment horizontal="center" vertical="center"/>
    </xf>
    <xf numFmtId="164" fontId="11" fillId="5" borderId="1" applyAlignment="1" pivotButton="0" quotePrefix="0" xfId="0">
      <alignment horizontal="center" vertical="center"/>
    </xf>
    <xf numFmtId="165" fontId="17" fillId="4" borderId="1" applyAlignment="1" pivotButton="0" quotePrefix="0" xfId="0">
      <alignment horizontal="center" vertical="center"/>
    </xf>
    <xf numFmtId="164" fontId="18" fillId="4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0" fontId="0" fillId="0" borderId="7" pivotButton="0" quotePrefix="0" xfId="0"/>
  </cellXfs>
  <cellStyles count="1">
    <cellStyle name="Normal" xfId="0" builtinId="0"/>
  </cellStyles>
  <dxfs count="11">
    <dxf>
      <fill>
        <patternFill>
          <bgColor rgb="FFF8FAFC"/>
        </patternFill>
      </fill>
    </dxf>
    <dxf>
      <fill>
        <patternFill>
          <bgColor rgb="FFF8FAFC"/>
        </patternFill>
      </fill>
    </dxf>
    <dxf>
      <font>
        <b val="1"/>
        <color rgb="FF166534"/>
      </font>
      <fill>
        <patternFill>
          <bgColor rgb="FFDCFCE7"/>
        </patternFill>
      </fill>
    </dxf>
    <dxf>
      <font>
        <b val="1"/>
        <color rgb="FF92400E"/>
      </font>
      <fill>
        <patternFill>
          <bgColor rgb="FFFEF3C7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DCFCE7"/>
        </patternFill>
      </fill>
    </dxf>
    <dxf>
      <font>
        <b val="1"/>
        <color rgb="FF92400E"/>
      </font>
      <fill>
        <patternFill>
          <bgColor rgb="FFFEF3C7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DCFCE7"/>
        </patternFill>
      </fill>
    </dxf>
    <dxf>
      <font>
        <b val="1"/>
        <color rgb="FF92400E"/>
      </font>
      <fill>
        <patternFill>
          <bgColor rgb="FFFEF3C7"/>
        </patternFill>
      </fill>
    </dxf>
    <dxf>
      <font>
        <b val="1"/>
        <color rgb="FF991B1B"/>
      </font>
      <fill>
        <patternFill>
          <bgColor rgb="FFFE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EF3C7"/>
      <rgbColor rgb="FFDCFCE7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2EE"/>
      <rgbColor rgb="FFF8FAFC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4748B"/>
      <rgbColor rgb="FF8FA89B"/>
      <rgbColor rgb="FF003366"/>
      <rgbColor rgb="FF339966"/>
      <rgbColor rgb="FF003300"/>
      <rgbColor rgb="FF2D4A43"/>
      <rgbColor rgb="FF92400E"/>
      <rgbColor rgb="FF993366"/>
      <rgbColor rgb="FF333399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Completed vs. Remaining Hours by Category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layout/>
      <barChart>
        <barDir val="col"/>
        <grouping val="stacked"/>
        <varyColors val="0"/>
        <ser>
          <idx val="0"/>
          <order val="0"/>
          <tx>
            <strRef>
              <f>'Dashboard &amp; Settings'!$H$14</f>
              <strCache>
                <ptCount val="1"/>
                <pt idx="0">
                  <v>Completed</v>
                </pt>
              </strCache>
            </strRef>
          </tx>
          <spPr>
            <a:solidFill xmlns:a="http://schemas.openxmlformats.org/drawingml/2006/main">
              <a:srgbClr val="8FA89B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</a:defRPr>
                </a:pPr>
                <a:r>
                  <a:t>None</a:t>
                </a:r>
                <a:endParaRPr lang="en-US"/>
              </a:p>
            </txPr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'Dashboard &amp; Settings'!$G$15:$G$18</f>
              <strCache>
                <ptCount val="4"/>
                <pt idx="0">
                  <v>Direct</v>
                </pt>
                <pt idx="1">
                  <v>Indirect</v>
                </pt>
                <pt idx="2">
                  <v>Ind. Supervision</v>
                </pt>
                <pt idx="3">
                  <v>Grp. Supervision</v>
                </pt>
              </strCache>
            </strRef>
          </cat>
          <val>
            <numRef>
              <f>'Dashboard &amp; Settings'!$H$15:$H$18</f>
              <numCache>
                <formatCode>#,##0.0</formatCode>
                <ptCount val="4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</numCache>
            </numRef>
          </val>
        </ser>
        <ser>
          <idx val="1"/>
          <order val="1"/>
          <tx>
            <strRef>
              <f>'Dashboard &amp; Settings'!$I$14</f>
              <strCache>
                <ptCount val="1"/>
                <pt idx="0">
                  <v>Remaining</v>
                </pt>
              </strCache>
            </strRef>
          </tx>
          <spPr>
            <a:solidFill xmlns:a="http://schemas.openxmlformats.org/drawingml/2006/main">
              <a:srgbClr val="D1D5DB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</a:defRPr>
                </a:pPr>
                <a:r>
                  <a:t>None</a:t>
                </a:r>
                <a:endParaRPr lang="en-US"/>
              </a:p>
            </txPr>
            <showLegendKey val="0"/>
            <showVal val="0"/>
            <showCatName val="0"/>
            <showSerName val="0"/>
            <showPercent val="0"/>
            <showBubbleSize val="1"/>
            <showLeaderLines val="0"/>
          </dLbls>
          <cat>
            <strRef>
              <f>'Dashboard &amp; Settings'!$G$15:$G$18</f>
              <strCache>
                <ptCount val="4"/>
                <pt idx="0">
                  <v>Direct</v>
                </pt>
                <pt idx="1">
                  <v>Indirect</v>
                </pt>
                <pt idx="2">
                  <v>Ind. Supervision</v>
                </pt>
                <pt idx="3">
                  <v>Grp. Supervision</v>
                </pt>
              </strCache>
            </strRef>
          </cat>
          <val>
            <numRef>
              <f>'Dashboard &amp; Settings'!$I$15:$I$18</f>
              <numCache>
                <formatCode>#,##0.0</formatCode>
                <ptCount val="4"/>
                <pt idx="0">
                  <v>500</v>
                </pt>
                <pt idx="1">
                  <v>300</v>
                </pt>
                <pt idx="2">
                  <v>100</v>
                </pt>
                <pt idx="3">
                  <v>100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overlap val="100"/>
        <axId val="94633686"/>
        <axId val="32604323"/>
      </barChart>
      <catAx>
        <axId val="94633686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n-US"/>
          </a:p>
        </txPr>
        <crossAx val="32604323"/>
        <crosses val="autoZero"/>
        <auto val="1"/>
        <lblAlgn val="ctr"/>
        <lblOffset val="100"/>
        <noMultiLvlLbl val="0"/>
      </catAx>
      <valAx>
        <axId val="32604323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title>
          <tx>
            <rich>
              <a:bodyPr xmlns:a="http://schemas.openxmlformats.org/drawingml/2006/main" rot="-5400000"/>
              <a:lstStyle xmlns:a="http://schemas.openxmlformats.org/drawingml/2006/main"/>
              <a:p xmlns:a="http://schemas.openxmlformats.org/drawingml/2006/main"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Hours</a:t>
                </a:r>
              </a:p>
            </rich>
          </tx>
          <overlay val="0"/>
          <spPr>
            <a:noFill xmlns:a="http://schemas.openxmlformats.org/drawingml/2006/main"/>
            <a:ln xmlns:a="http://schemas.openxmlformats.org/drawingml/2006/main" w="0">
              <a:noFill/>
              <a:prstDash val="solid"/>
            </a:ln>
          </spPr>
        </title>
        <numFmt formatCode="#,##0.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r>
              <a:t>None</a:t>
            </a:r>
            <a:endParaRPr lang="en-US"/>
          </a:p>
        </txPr>
        <crossAx val="94633686"/>
        <crosses val="autoZero"/>
        <crossBetween val="between"/>
      </valAx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Direct vs. Indirect Hours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layout/>
      <doughnutChart>
        <varyColors val="1"/>
        <ser>
          <idx val="0"/>
          <order val="0"/>
          <tx>
            <strRef>
              <f>'Dashboard &amp; Settings'!$H$20</f>
              <strCache>
                <ptCount val="1"/>
                <pt idx="0">
                  <v>Hours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dPt>
            <idx val="0"/>
            <bubble3D val="0"/>
            <spPr>
              <a:solidFill xmlns:a="http://schemas.openxmlformats.org/drawingml/2006/main">
                <a:srgbClr val="2D4A43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bubble3D val="0"/>
            <spPr>
              <a:solidFill xmlns:a="http://schemas.openxmlformats.org/drawingml/2006/main">
                <a:srgbClr val="8FA89B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latin typeface="Arial"/>
                    </a:defRPr>
                  </a:pPr>
                  <a:r>
                    <a:t>None</a:t>
                  </a:r>
                  <a:endParaRPr lang="en-US"/>
                </a:p>
              </txPr>
              <showLegendKey val="0"/>
              <showVal val="0"/>
              <showCatName val="0"/>
              <showSerName val="0"/>
              <showPercent val="0"/>
              <showBubbleSize val="1"/>
            </dLbl>
            <dLbl>
              <idx val="1"/>
              <spPr>
                <a:ln xmlns:a="http://schemas.openxmlformats.org/drawingml/2006/main">
                  <a:prstDash val="solid"/>
                </a:ln>
              </spPr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 spc="-1">
                      <a:latin typeface="Arial"/>
                    </a:defRPr>
                  </a:pPr>
                  <a:r>
                    <a:t>None</a:t>
                  </a:r>
                  <a:endParaRPr lang="en-US"/>
                </a:p>
              </txPr>
              <showLegendKey val="0"/>
              <showVal val="0"/>
              <showCatName val="0"/>
              <showSerName val="0"/>
              <showPercent val="0"/>
              <showBubbleSize val="1"/>
            </dLbl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</a:defRPr>
                </a:pPr>
                <a:r>
                  <a:t>None</a:t>
                </a:r>
                <a:endParaRPr lang="en-US"/>
              </a:p>
            </txPr>
            <showLegendKey val="0"/>
            <showVal val="0"/>
            <showCatName val="0"/>
            <showSerName val="0"/>
            <showPercent val="0"/>
            <showBubbleSize val="1"/>
            <showLeaderLines val="1"/>
          </dLbls>
          <cat>
            <strRef>
              <f>'Dashboard &amp; Settings'!$G$21:$G$22</f>
              <strCache>
                <ptCount val="2"/>
                <pt idx="0">
                  <v>Direct</v>
                </pt>
                <pt idx="1">
                  <v>Indirect</v>
                </pt>
              </strCache>
            </strRef>
          </cat>
          <val>
            <numRef>
              <f>'Dashboard &amp; Settings'!$H$21:$H$22</f>
              <numCache>
                <formatCode>#,##0.0</formatCode>
                <ptCount val="2"/>
                <pt idx="0">
                  <v>0</v>
                </pt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  <holeSize val="50"/>
      </doughnut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twoCellAnchor editAs="oneCell">
    <from>
      <col>6</col>
      <colOff>0</colOff>
      <row>27</row>
      <rowOff>0</rowOff>
    </from>
    <to>
      <col>11</col>
      <colOff>214200</colOff>
      <row>41</row>
      <rowOff>174600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47625</colOff>
      <row>42</row>
      <rowOff>104775</rowOff>
    </from>
    <to>
      <col>9</col>
      <colOff>560985</colOff>
      <row>57</row>
      <rowOff>126735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3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7" sqref="N7"/>
    </sheetView>
  </sheetViews>
  <sheetFormatPr baseColWidth="8" defaultColWidth="8.7109375" defaultRowHeight="15"/>
  <cols>
    <col width="3" customWidth="1" min="1" max="1"/>
    <col width="24" customWidth="1" min="2" max="2"/>
    <col width="18" customWidth="1" min="3" max="5"/>
    <col width="4" customWidth="1" min="6" max="6"/>
    <col width="22" customWidth="1" min="7" max="7"/>
    <col width="16" customWidth="1" min="8" max="10"/>
  </cols>
  <sheetData>
    <row r="2" ht="21.75" customHeight="1">
      <c r="B2" s="35" t="inlineStr">
        <is>
          <t>THERAPIST PRACTICUM &amp; INTERNSHIP TRACKER</t>
        </is>
      </c>
    </row>
    <row r="3" ht="21.75" customHeight="1"/>
    <row r="4">
      <c r="B4" s="36" t="inlineStr">
        <is>
          <t>Graduate Clinical Hours Log  •  Counseling / Social Work / MFT</t>
        </is>
      </c>
    </row>
    <row r="6" ht="15.75" customHeight="1">
      <c r="B6" s="30" t="inlineStr">
        <is>
          <t>DEGREE REQUIREMENT TARGETS  (edit blue cells)</t>
        </is>
      </c>
      <c r="G6" s="2" t="inlineStr">
        <is>
          <t>TOTAL COMPLETED</t>
        </is>
      </c>
      <c r="H6" s="2" t="inlineStr">
        <is>
          <t>TOTAL REMAINING</t>
        </is>
      </c>
      <c r="I6" s="2" t="inlineStr">
        <is>
          <t>% COMPLETE</t>
        </is>
      </c>
    </row>
    <row r="7" ht="30" customHeight="1">
      <c r="B7" s="3" t="inlineStr">
        <is>
          <t>Total Hours Needed</t>
        </is>
      </c>
      <c r="D7" s="34" t="n">
        <v>1000</v>
      </c>
      <c r="E7" s="42" t="n"/>
      <c r="G7" s="43">
        <f>C15</f>
        <v/>
      </c>
      <c r="H7" s="43">
        <f>D15</f>
        <v/>
      </c>
      <c r="I7" s="44">
        <f>E15</f>
        <v/>
      </c>
    </row>
    <row r="8" ht="16.5" customHeight="1">
      <c r="B8" s="3" t="inlineStr">
        <is>
          <t>Direct Client Contact Hours Target</t>
        </is>
      </c>
      <c r="D8" s="34" t="n">
        <v>500</v>
      </c>
      <c r="E8" s="42" t="n"/>
    </row>
    <row r="9" ht="16.5" customHeight="1">
      <c r="B9" s="3" t="inlineStr">
        <is>
          <t>Indirect Hours Target</t>
        </is>
      </c>
      <c r="D9" s="34" t="n">
        <v>300</v>
      </c>
      <c r="E9" s="42" t="n"/>
    </row>
    <row r="10" ht="16.5" customHeight="1">
      <c r="B10" s="3" t="inlineStr">
        <is>
          <t>Individual Supervision Target</t>
        </is>
      </c>
      <c r="D10" s="34" t="n">
        <v>100</v>
      </c>
      <c r="E10" s="42" t="n"/>
    </row>
    <row r="11" ht="16.5" customHeight="1">
      <c r="B11" s="3" t="inlineStr">
        <is>
          <t>Group Supervision Target</t>
        </is>
      </c>
      <c r="D11" s="34" t="n">
        <v>100</v>
      </c>
      <c r="E11" s="42" t="n"/>
    </row>
    <row r="13" ht="18" customHeight="1">
      <c r="B13" s="30" t="inlineStr">
        <is>
          <t>PROGRESS SUMMARY</t>
        </is>
      </c>
    </row>
    <row r="14">
      <c r="B14" s="6" t="inlineStr">
        <is>
          <t>Category</t>
        </is>
      </c>
      <c r="C14" s="6" t="inlineStr">
        <is>
          <t>Completed</t>
        </is>
      </c>
      <c r="D14" s="6" t="inlineStr">
        <is>
          <t>Remaining</t>
        </is>
      </c>
      <c r="E14" s="6" t="inlineStr">
        <is>
          <t>% Complete</t>
        </is>
      </c>
      <c r="G14" s="7" t="inlineStr">
        <is>
          <t>Category</t>
        </is>
      </c>
      <c r="H14" s="7" t="inlineStr">
        <is>
          <t>Completed</t>
        </is>
      </c>
      <c r="I14" s="7" t="inlineStr">
        <is>
          <t>Remaining</t>
        </is>
      </c>
    </row>
    <row r="15">
      <c r="B15" s="8" t="inlineStr">
        <is>
          <t>Total Hours</t>
        </is>
      </c>
      <c r="C15" s="45">
        <f>SUM('Daily-Weekly Clinical Log'!$F$10:$F$500)</f>
        <v/>
      </c>
      <c r="D15" s="45">
        <f>MAX(D7-C15,0)</f>
        <v/>
      </c>
      <c r="E15" s="46">
        <f>IF(D7=0,0,C15/D7)</f>
        <v/>
      </c>
      <c r="G15" s="11" t="inlineStr">
        <is>
          <t>Direct</t>
        </is>
      </c>
      <c r="H15" s="47">
        <f>C16</f>
        <v/>
      </c>
      <c r="I15" s="47">
        <f>D16</f>
        <v/>
      </c>
    </row>
    <row r="16">
      <c r="B16" s="8" t="inlineStr">
        <is>
          <t>Direct Client Contact</t>
        </is>
      </c>
      <c r="C16" s="45">
        <f>SUMIFS('Daily-Weekly Clinical Log'!$F$10:$F$500,'Daily-Weekly Clinical Log'!$E$10:$E$500,"Direct Individual")+SUMIFS('Daily-Weekly Clinical Log'!$F$10:$F$500,'Daily-Weekly Clinical Log'!$E$10:$E$500,"Direct Group")</f>
        <v/>
      </c>
      <c r="D16" s="45">
        <f>MAX(D8-C16,0)</f>
        <v/>
      </c>
      <c r="E16" s="46">
        <f>IF(D8=0,0,C16/D8)</f>
        <v/>
      </c>
      <c r="G16" s="11" t="inlineStr">
        <is>
          <t>Indirect</t>
        </is>
      </c>
      <c r="H16" s="47">
        <f>C17</f>
        <v/>
      </c>
      <c r="I16" s="47">
        <f>D17</f>
        <v/>
      </c>
    </row>
    <row r="17">
      <c r="B17" s="8" t="inlineStr">
        <is>
          <t>Indirect Hours</t>
        </is>
      </c>
      <c r="C17" s="45">
        <f>SUMIFS('Daily-Weekly Clinical Log'!$F$10:$F$500,'Daily-Weekly Clinical Log'!$E$10:$E$500,"Indirect Documentation")+SUMIFS('Daily-Weekly Clinical Log'!$F$10:$F$500,'Daily-Weekly Clinical Log'!$E$10:$E$500,"Indirect Prep")</f>
        <v/>
      </c>
      <c r="D17" s="45">
        <f>MAX(D9-C17,0)</f>
        <v/>
      </c>
      <c r="E17" s="46">
        <f>IF(D9=0,0,C17/D9)</f>
        <v/>
      </c>
      <c r="G17" s="11" t="inlineStr">
        <is>
          <t>Ind. Supervision</t>
        </is>
      </c>
      <c r="H17" s="47">
        <f>C18</f>
        <v/>
      </c>
      <c r="I17" s="47">
        <f>D18</f>
        <v/>
      </c>
    </row>
    <row r="18">
      <c r="B18" s="8" t="inlineStr">
        <is>
          <t>Individual Supervision</t>
        </is>
      </c>
      <c r="C18" s="45">
        <f>SUMIFS('Daily-Weekly Clinical Log'!$F$10:$F$500,'Daily-Weekly Clinical Log'!$E$10:$E$500,"Individual Supervision")</f>
        <v/>
      </c>
      <c r="D18" s="45">
        <f>MAX(D10-C18,0)</f>
        <v/>
      </c>
      <c r="E18" s="46">
        <f>IF(D10=0,0,C18/D10)</f>
        <v/>
      </c>
      <c r="G18" s="11" t="inlineStr">
        <is>
          <t>Grp. Supervision</t>
        </is>
      </c>
      <c r="H18" s="47">
        <f>C19</f>
        <v/>
      </c>
      <c r="I18" s="47">
        <f>D19</f>
        <v/>
      </c>
    </row>
    <row r="19">
      <c r="B19" s="8" t="inlineStr">
        <is>
          <t>Group Supervision</t>
        </is>
      </c>
      <c r="C19" s="45">
        <f>SUMIFS('Daily-Weekly Clinical Log'!$F$10:$F$500,'Daily-Weekly Clinical Log'!$E$10:$E$500,"Group Supervision")</f>
        <v/>
      </c>
      <c r="D19" s="45">
        <f>MAX(D11-C19,0)</f>
        <v/>
      </c>
      <c r="E19" s="46">
        <f>IF(D11=0,0,C19/D11)</f>
        <v/>
      </c>
    </row>
    <row r="20">
      <c r="G20" s="7" t="inlineStr">
        <is>
          <t>Segment</t>
        </is>
      </c>
      <c r="H20" s="7" t="inlineStr">
        <is>
          <t>Hours</t>
        </is>
      </c>
    </row>
    <row r="21" ht="18" customHeight="1">
      <c r="B21" s="30" t="inlineStr">
        <is>
          <t>LIABILITY INSURANCE &amp; COMPLIANCE</t>
        </is>
      </c>
      <c r="G21" s="11" t="inlineStr">
        <is>
          <t>Direct</t>
        </is>
      </c>
      <c r="H21" s="47">
        <f>C16</f>
        <v/>
      </c>
    </row>
    <row r="22">
      <c r="B22" s="3" t="inlineStr">
        <is>
          <t>Policy Number</t>
        </is>
      </c>
      <c r="D22" s="31" t="n"/>
      <c r="E22" s="42" t="n"/>
      <c r="G22" s="11" t="inlineStr">
        <is>
          <t>Indirect</t>
        </is>
      </c>
      <c r="H22" s="47">
        <f>C17</f>
        <v/>
      </c>
    </row>
    <row r="23">
      <c r="B23" s="3" t="inlineStr">
        <is>
          <t>Insurer Name</t>
        </is>
      </c>
      <c r="D23" s="31" t="n"/>
      <c r="E23" s="42" t="n"/>
    </row>
    <row r="24">
      <c r="B24" s="3" t="inlineStr">
        <is>
          <t>Effective Date</t>
        </is>
      </c>
      <c r="D24" s="48" t="n"/>
      <c r="E24" s="42" t="n"/>
    </row>
    <row r="25">
      <c r="B25" s="3" t="inlineStr">
        <is>
          <t>Renewal Date</t>
        </is>
      </c>
      <c r="D25" s="48" t="n"/>
      <c r="E25" s="42" t="n"/>
    </row>
    <row r="26" ht="16.5" customHeight="1">
      <c r="B26" s="8" t="inlineStr">
        <is>
          <t>Days Remaining Until Renewal</t>
        </is>
      </c>
      <c r="D26" s="33">
        <f>IF(D25="","",D25-TODAY())</f>
        <v/>
      </c>
      <c r="E26" s="42" t="n"/>
    </row>
    <row r="28" ht="18" customHeight="1">
      <c r="B28" s="30" t="inlineStr">
        <is>
          <t>KEY ACADEMIC DATES</t>
        </is>
      </c>
    </row>
    <row r="29">
      <c r="B29" s="6" t="inlineStr">
        <is>
          <t>Item</t>
        </is>
      </c>
      <c r="C29" s="6" t="inlineStr">
        <is>
          <t>Due Date</t>
        </is>
      </c>
      <c r="D29" s="6" t="inlineStr">
        <is>
          <t>Days Remaining</t>
        </is>
      </c>
      <c r="E29" s="6" t="inlineStr">
        <is>
          <t>Status</t>
        </is>
      </c>
    </row>
    <row r="30">
      <c r="B30" s="3" t="inlineStr">
        <is>
          <t>Site Evaluation</t>
        </is>
      </c>
      <c r="C30" s="48" t="n"/>
      <c r="D30" s="13">
        <f>IF(C30="","",C30-TODAY())</f>
        <v/>
      </c>
      <c r="E30" s="14">
        <f>IF(C30="","",IF(D30&lt;7,"Urgent",IF(D30&lt;21,"Due Soon","On Track")))</f>
        <v/>
      </c>
    </row>
    <row r="31">
      <c r="B31" s="3" t="inlineStr">
        <is>
          <t>Midterm Review</t>
        </is>
      </c>
      <c r="C31" s="48" t="n"/>
      <c r="D31" s="13">
        <f>IF(C31="","",C31-TODAY())</f>
        <v/>
      </c>
      <c r="E31" s="14">
        <f>IF(C31="","",IF(D31&lt;7,"Urgent",IF(D31&lt;21,"Due Soon","On Track")))</f>
        <v/>
      </c>
    </row>
    <row r="32">
      <c r="B32" s="3" t="inlineStr">
        <is>
          <t>Portfolio Deadline</t>
        </is>
      </c>
      <c r="C32" s="48" t="n"/>
      <c r="D32" s="13">
        <f>IF(C32="","",C32-TODAY())</f>
        <v/>
      </c>
      <c r="E32" s="14">
        <f>IF(C32="","",IF(D32&lt;7,"Urgent",IF(D32&lt;21,"Due Soon","On Track")))</f>
        <v/>
      </c>
    </row>
    <row r="33">
      <c r="B33" s="3" t="inlineStr">
        <is>
          <t>Form Submission</t>
        </is>
      </c>
      <c r="C33" s="48" t="n"/>
      <c r="D33" s="13">
        <f>IF(C33="","",C33-TODAY())</f>
        <v/>
      </c>
      <c r="E33" s="14">
        <f>IF(C33="","",IF(D33&lt;7,"Urgent",IF(D33&lt;21,"Due Soon","On Track")))</f>
        <v/>
      </c>
    </row>
  </sheetData>
  <mergeCells count="16">
    <mergeCell ref="D8:E8"/>
    <mergeCell ref="B2:J3"/>
    <mergeCell ref="D25:E25"/>
    <mergeCell ref="D10:E10"/>
    <mergeCell ref="D7:E7"/>
    <mergeCell ref="D24:E24"/>
    <mergeCell ref="D11:E11"/>
    <mergeCell ref="B13:E13"/>
    <mergeCell ref="B6:E6"/>
    <mergeCell ref="B21:E21"/>
    <mergeCell ref="D23:E23"/>
    <mergeCell ref="D22:E22"/>
    <mergeCell ref="B4:J4"/>
    <mergeCell ref="D26:E26"/>
    <mergeCell ref="D9:E9"/>
    <mergeCell ref="B28:E28"/>
  </mergeCells>
  <conditionalFormatting sqref="D26">
    <cfRule type="expression" priority="6" dxfId="4">
      <formula>D26&lt;30</formula>
    </cfRule>
    <cfRule type="expression" priority="7" dxfId="3">
      <formula>AND(D26&gt;=30,D26&lt;60)</formula>
    </cfRule>
    <cfRule type="expression" priority="8" dxfId="2">
      <formula>D26&gt;=60</formula>
    </cfRule>
  </conditionalFormatting>
  <conditionalFormatting sqref="E15:E19">
    <cfRule type="dataBar" priority="2">
      <dataBar>
        <cfvo type="num" val="0"/>
        <cfvo type="num" val="1"/>
        <color rgb="FF8FA89B"/>
      </dataBar>
    </cfRule>
    <cfRule type="expression" priority="3" dxfId="4">
      <formula>E15&lt;0.5</formula>
    </cfRule>
    <cfRule type="expression" priority="4" dxfId="3">
      <formula>AND(E15&gt;=0.5,E15&lt;0.9)</formula>
    </cfRule>
    <cfRule type="expression" priority="5" dxfId="2">
      <formula>E15&gt;=0.9</formula>
    </cfRule>
  </conditionalFormatting>
  <conditionalFormatting sqref="E30:E33">
    <cfRule type="cellIs" priority="9" operator="equal" dxfId="4">
      <formula>"Urgent"</formula>
    </cfRule>
    <cfRule type="cellIs" priority="10" operator="equal" dxfId="3">
      <formula>"Due Soon"</formula>
    </cfRule>
    <cfRule type="cellIs" priority="11" operator="equal" dxfId="2">
      <formula>"On Track"</formula>
    </cfRule>
  </conditionalFormatting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300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C7" sqref="C7"/>
    </sheetView>
  </sheetViews>
  <sheetFormatPr baseColWidth="8" defaultColWidth="8.7109375" defaultRowHeight="15"/>
  <cols>
    <col width="3" customWidth="1" min="1" max="1"/>
    <col width="12" customWidth="1" min="2" max="2"/>
    <col width="20" customWidth="1" min="3" max="3"/>
    <col width="14" customWidth="1" min="4" max="4"/>
    <col width="24" customWidth="1" min="5" max="5"/>
    <col width="12" customWidth="1" min="6" max="6"/>
    <col width="18" customWidth="1" min="7" max="7"/>
    <col width="34" customWidth="1" min="8" max="8"/>
  </cols>
  <sheetData>
    <row r="2" ht="21.75" customHeight="1">
      <c r="B2" s="37" t="inlineStr">
        <is>
          <t>DAILY / WEEKLY CLINICAL LOG</t>
        </is>
      </c>
    </row>
    <row r="3" ht="21.75" customHeight="1"/>
    <row r="4">
      <c r="B4" s="38" t="inlineStr">
        <is>
          <t>Enter one row per clinical activity. Totals auto-calculate on the Dashboard tab.</t>
        </is>
      </c>
    </row>
    <row r="5">
      <c r="B5" s="39" t="inlineStr">
        <is>
          <t>QUICK TOTALS BY ACTIVITY TYPE (this tab)</t>
        </is>
      </c>
    </row>
    <row r="6" ht="30" customHeight="1">
      <c r="B6" s="15" t="inlineStr">
        <is>
          <t>Direct Individual</t>
        </is>
      </c>
      <c r="C6" s="15" t="inlineStr">
        <is>
          <t>Direct Group</t>
        </is>
      </c>
      <c r="D6" s="15" t="inlineStr">
        <is>
          <t>Indirect Documentation</t>
        </is>
      </c>
      <c r="E6" s="15" t="inlineStr">
        <is>
          <t>Indirect Prep</t>
        </is>
      </c>
      <c r="F6" s="15" t="inlineStr">
        <is>
          <t>Individual Supervision</t>
        </is>
      </c>
      <c r="G6" s="15" t="inlineStr">
        <is>
          <t>Group Supervision</t>
        </is>
      </c>
    </row>
    <row r="7" ht="16.5" customHeight="1">
      <c r="B7" s="49">
        <f>SUMIFS($F$10:$F$500,$E$10:$E$500,"Direct Individual")</f>
        <v/>
      </c>
      <c r="C7" s="49">
        <f>SUMIFS($F$10:$F$500,$E$10:$E$500,"Direct Group")</f>
        <v/>
      </c>
      <c r="D7" s="49">
        <f>SUMIFS($F$10:$F$500,$E$10:$E$500,"Indirect Documentation")</f>
        <v/>
      </c>
      <c r="E7" s="49">
        <f>SUMIFS($F$10:$F$500,$E$10:$E$500,"Indirect Prep")</f>
        <v/>
      </c>
      <c r="F7" s="49">
        <f>SUMIFS($F$10:$F$500,$E$10:$E$500,"Individual Supervision")</f>
        <v/>
      </c>
      <c r="G7" s="49">
        <f>SUMIFS($F$10:$F$500,$E$10:$E$500,"Group Supervision")</f>
        <v/>
      </c>
    </row>
    <row r="9" ht="27.75" customHeight="1">
      <c r="B9" s="17" t="inlineStr">
        <is>
          <t>Date</t>
        </is>
      </c>
      <c r="C9" s="17" t="inlineStr">
        <is>
          <t>Site / Location Name</t>
        </is>
      </c>
      <c r="D9" s="17" t="inlineStr">
        <is>
          <t>Client ID / Initials</t>
        </is>
      </c>
      <c r="E9" s="17" t="inlineStr">
        <is>
          <t>Activity Type</t>
        </is>
      </c>
      <c r="F9" s="17" t="inlineStr">
        <is>
          <t>Hours Earned</t>
        </is>
      </c>
      <c r="G9" s="17" t="inlineStr">
        <is>
          <t>Supervisor Name</t>
        </is>
      </c>
      <c r="H9" s="17" t="inlineStr">
        <is>
          <t>Notes / Reflections</t>
        </is>
      </c>
    </row>
    <row r="10" ht="24" customHeight="1">
      <c r="B10" s="50" t="n"/>
      <c r="C10" s="19" t="n"/>
      <c r="D10" s="20" t="n"/>
      <c r="E10" s="20" t="n"/>
      <c r="F10" s="21" t="n"/>
      <c r="G10" s="19" t="n"/>
      <c r="H10" s="22" t="n"/>
    </row>
    <row r="11">
      <c r="B11" s="51" t="n"/>
      <c r="C11" s="24" t="n"/>
      <c r="D11" s="25" t="n"/>
      <c r="E11" s="25" t="n"/>
      <c r="F11" s="26" t="n"/>
      <c r="G11" s="24" t="n"/>
      <c r="H11" s="27" t="n"/>
    </row>
    <row r="12">
      <c r="B12" s="51" t="n"/>
      <c r="C12" s="24" t="n"/>
      <c r="D12" s="25" t="n"/>
      <c r="E12" s="25" t="n"/>
      <c r="F12" s="26" t="n"/>
      <c r="G12" s="24" t="n"/>
      <c r="H12" s="27" t="n"/>
    </row>
    <row r="13">
      <c r="B13" s="51" t="n"/>
      <c r="C13" s="24" t="n"/>
      <c r="D13" s="25" t="n"/>
      <c r="E13" s="25" t="n"/>
      <c r="F13" s="26" t="n"/>
      <c r="G13" s="24" t="n"/>
      <c r="H13" s="27" t="n"/>
    </row>
    <row r="14">
      <c r="B14" s="51" t="n"/>
      <c r="C14" s="24" t="n"/>
      <c r="D14" s="25" t="n"/>
      <c r="E14" s="25" t="n"/>
      <c r="F14" s="26" t="n"/>
      <c r="G14" s="24" t="n"/>
      <c r="H14" s="27" t="n"/>
    </row>
    <row r="15">
      <c r="B15" s="51" t="n"/>
      <c r="C15" s="24" t="n"/>
      <c r="D15" s="25" t="n"/>
      <c r="E15" s="25" t="n"/>
      <c r="F15" s="26" t="n"/>
      <c r="G15" s="24" t="n"/>
      <c r="H15" s="27" t="n"/>
    </row>
    <row r="16">
      <c r="B16" s="51" t="n"/>
      <c r="C16" s="24" t="n"/>
      <c r="D16" s="25" t="n"/>
      <c r="E16" s="25" t="n"/>
      <c r="F16" s="26" t="n"/>
      <c r="G16" s="24" t="n"/>
      <c r="H16" s="27" t="n"/>
    </row>
    <row r="17">
      <c r="B17" s="51" t="n"/>
      <c r="C17" s="24" t="n"/>
      <c r="D17" s="25" t="n"/>
      <c r="E17" s="25" t="n"/>
      <c r="F17" s="26" t="n"/>
      <c r="G17" s="24" t="n"/>
      <c r="H17" s="27" t="n"/>
    </row>
    <row r="18">
      <c r="B18" s="51" t="n"/>
      <c r="C18" s="24" t="n"/>
      <c r="D18" s="25" t="n"/>
      <c r="E18" s="25" t="n"/>
      <c r="F18" s="26" t="n"/>
      <c r="G18" s="24" t="n"/>
      <c r="H18" s="27" t="n"/>
    </row>
    <row r="19">
      <c r="B19" s="51" t="n"/>
      <c r="C19" s="24" t="n"/>
      <c r="D19" s="25" t="n"/>
      <c r="E19" s="25" t="n"/>
      <c r="F19" s="26" t="n"/>
      <c r="G19" s="24" t="n"/>
      <c r="H19" s="27" t="n"/>
    </row>
    <row r="20">
      <c r="B20" s="51" t="n"/>
      <c r="C20" s="24" t="n"/>
      <c r="D20" s="25" t="n"/>
      <c r="E20" s="25" t="n"/>
      <c r="F20" s="26" t="n"/>
      <c r="G20" s="24" t="n"/>
      <c r="H20" s="27" t="n"/>
    </row>
    <row r="21">
      <c r="B21" s="51" t="n"/>
      <c r="C21" s="24" t="n"/>
      <c r="D21" s="25" t="n"/>
      <c r="E21" s="25" t="n"/>
      <c r="F21" s="26" t="n"/>
      <c r="G21" s="24" t="n"/>
      <c r="H21" s="27" t="n"/>
    </row>
    <row r="22">
      <c r="B22" s="51" t="n"/>
      <c r="C22" s="24" t="n"/>
      <c r="D22" s="25" t="n"/>
      <c r="E22" s="25" t="n"/>
      <c r="F22" s="26" t="n"/>
      <c r="G22" s="24" t="n"/>
      <c r="H22" s="27" t="n"/>
    </row>
    <row r="23">
      <c r="B23" s="51" t="n"/>
      <c r="C23" s="24" t="n"/>
      <c r="D23" s="25" t="n"/>
      <c r="E23" s="25" t="n"/>
      <c r="F23" s="26" t="n"/>
      <c r="G23" s="24" t="n"/>
      <c r="H23" s="27" t="n"/>
    </row>
    <row r="24">
      <c r="B24" s="51" t="n"/>
      <c r="C24" s="24" t="n"/>
      <c r="D24" s="25" t="n"/>
      <c r="E24" s="25" t="n"/>
      <c r="F24" s="26" t="n"/>
      <c r="G24" s="24" t="n"/>
      <c r="H24" s="27" t="n"/>
    </row>
    <row r="25">
      <c r="B25" s="51" t="n"/>
      <c r="C25" s="24" t="n"/>
      <c r="D25" s="25" t="n"/>
      <c r="E25" s="25" t="n"/>
      <c r="F25" s="26" t="n"/>
      <c r="G25" s="24" t="n"/>
      <c r="H25" s="27" t="n"/>
    </row>
    <row r="26">
      <c r="B26" s="51" t="n"/>
      <c r="C26" s="24" t="n"/>
      <c r="D26" s="25" t="n"/>
      <c r="E26" s="25" t="n"/>
      <c r="F26" s="26" t="n"/>
      <c r="G26" s="24" t="n"/>
      <c r="H26" s="27" t="n"/>
    </row>
    <row r="27">
      <c r="B27" s="51" t="n"/>
      <c r="C27" s="24" t="n"/>
      <c r="D27" s="25" t="n"/>
      <c r="E27" s="25" t="n"/>
      <c r="F27" s="26" t="n"/>
      <c r="G27" s="24" t="n"/>
      <c r="H27" s="27" t="n"/>
    </row>
    <row r="28">
      <c r="B28" s="51" t="n"/>
      <c r="C28" s="24" t="n"/>
      <c r="D28" s="25" t="n"/>
      <c r="E28" s="25" t="n"/>
      <c r="F28" s="26" t="n"/>
      <c r="G28" s="24" t="n"/>
      <c r="H28" s="27" t="n"/>
    </row>
    <row r="29">
      <c r="B29" s="51" t="n"/>
      <c r="C29" s="24" t="n"/>
      <c r="D29" s="25" t="n"/>
      <c r="E29" s="25" t="n"/>
      <c r="F29" s="26" t="n"/>
      <c r="G29" s="24" t="n"/>
      <c r="H29" s="27" t="n"/>
    </row>
    <row r="30">
      <c r="B30" s="51" t="n"/>
      <c r="C30" s="24" t="n"/>
      <c r="D30" s="25" t="n"/>
      <c r="E30" s="25" t="n"/>
      <c r="F30" s="26" t="n"/>
      <c r="G30" s="24" t="n"/>
      <c r="H30" s="27" t="n"/>
    </row>
    <row r="31">
      <c r="B31" s="51" t="n"/>
      <c r="C31" s="24" t="n"/>
      <c r="D31" s="25" t="n"/>
      <c r="E31" s="25" t="n"/>
      <c r="F31" s="26" t="n"/>
      <c r="G31" s="24" t="n"/>
      <c r="H31" s="27" t="n"/>
    </row>
    <row r="32">
      <c r="B32" s="51" t="n"/>
      <c r="C32" s="24" t="n"/>
      <c r="D32" s="25" t="n"/>
      <c r="E32" s="25" t="n"/>
      <c r="F32" s="26" t="n"/>
      <c r="G32" s="24" t="n"/>
      <c r="H32" s="27" t="n"/>
    </row>
    <row r="33">
      <c r="B33" s="51" t="n"/>
      <c r="C33" s="24" t="n"/>
      <c r="D33" s="25" t="n"/>
      <c r="E33" s="25" t="n"/>
      <c r="F33" s="26" t="n"/>
      <c r="G33" s="24" t="n"/>
      <c r="H33" s="27" t="n"/>
    </row>
    <row r="34">
      <c r="B34" s="51" t="n"/>
      <c r="C34" s="24" t="n"/>
      <c r="D34" s="25" t="n"/>
      <c r="E34" s="25" t="n"/>
      <c r="F34" s="26" t="n"/>
      <c r="G34" s="24" t="n"/>
      <c r="H34" s="27" t="n"/>
    </row>
    <row r="35">
      <c r="B35" s="51" t="n"/>
      <c r="C35" s="24" t="n"/>
      <c r="D35" s="25" t="n"/>
      <c r="E35" s="25" t="n"/>
      <c r="F35" s="26" t="n"/>
      <c r="G35" s="24" t="n"/>
      <c r="H35" s="27" t="n"/>
    </row>
    <row r="36">
      <c r="B36" s="51" t="n"/>
      <c r="C36" s="24" t="n"/>
      <c r="D36" s="25" t="n"/>
      <c r="E36" s="25" t="n"/>
      <c r="F36" s="26" t="n"/>
      <c r="G36" s="24" t="n"/>
      <c r="H36" s="27" t="n"/>
    </row>
    <row r="37">
      <c r="B37" s="51" t="n"/>
      <c r="C37" s="24" t="n"/>
      <c r="D37" s="25" t="n"/>
      <c r="E37" s="25" t="n"/>
      <c r="F37" s="26" t="n"/>
      <c r="G37" s="24" t="n"/>
      <c r="H37" s="27" t="n"/>
    </row>
    <row r="38">
      <c r="B38" s="51" t="n"/>
      <c r="C38" s="24" t="n"/>
      <c r="D38" s="25" t="n"/>
      <c r="E38" s="25" t="n"/>
      <c r="F38" s="26" t="n"/>
      <c r="G38" s="24" t="n"/>
      <c r="H38" s="27" t="n"/>
    </row>
    <row r="39">
      <c r="B39" s="51" t="n"/>
      <c r="C39" s="24" t="n"/>
      <c r="D39" s="25" t="n"/>
      <c r="E39" s="25" t="n"/>
      <c r="F39" s="26" t="n"/>
      <c r="G39" s="24" t="n"/>
      <c r="H39" s="27" t="n"/>
    </row>
    <row r="40">
      <c r="B40" s="51" t="n"/>
      <c r="C40" s="24" t="n"/>
      <c r="D40" s="25" t="n"/>
      <c r="E40" s="25" t="n"/>
      <c r="F40" s="26" t="n"/>
      <c r="G40" s="24" t="n"/>
      <c r="H40" s="27" t="n"/>
    </row>
    <row r="41">
      <c r="B41" s="51" t="n"/>
      <c r="C41" s="24" t="n"/>
      <c r="D41" s="25" t="n"/>
      <c r="E41" s="25" t="n"/>
      <c r="F41" s="26" t="n"/>
      <c r="G41" s="24" t="n"/>
      <c r="H41" s="27" t="n"/>
    </row>
    <row r="42">
      <c r="B42" s="51" t="n"/>
      <c r="C42" s="24" t="n"/>
      <c r="D42" s="25" t="n"/>
      <c r="E42" s="25" t="n"/>
      <c r="F42" s="26" t="n"/>
      <c r="G42" s="24" t="n"/>
      <c r="H42" s="27" t="n"/>
    </row>
    <row r="43">
      <c r="B43" s="51" t="n"/>
      <c r="C43" s="24" t="n"/>
      <c r="D43" s="25" t="n"/>
      <c r="E43" s="25" t="n"/>
      <c r="F43" s="26" t="n"/>
      <c r="G43" s="24" t="n"/>
      <c r="H43" s="27" t="n"/>
    </row>
    <row r="44">
      <c r="B44" s="51" t="n"/>
      <c r="C44" s="24" t="n"/>
      <c r="D44" s="25" t="n"/>
      <c r="E44" s="25" t="n"/>
      <c r="F44" s="26" t="n"/>
      <c r="G44" s="24" t="n"/>
      <c r="H44" s="27" t="n"/>
    </row>
    <row r="45">
      <c r="B45" s="51" t="n"/>
      <c r="C45" s="24" t="n"/>
      <c r="D45" s="25" t="n"/>
      <c r="E45" s="25" t="n"/>
      <c r="F45" s="26" t="n"/>
      <c r="G45" s="24" t="n"/>
      <c r="H45" s="27" t="n"/>
    </row>
    <row r="46">
      <c r="B46" s="51" t="n"/>
      <c r="C46" s="24" t="n"/>
      <c r="D46" s="25" t="n"/>
      <c r="E46" s="25" t="n"/>
      <c r="F46" s="26" t="n"/>
      <c r="G46" s="24" t="n"/>
      <c r="H46" s="27" t="n"/>
    </row>
    <row r="47">
      <c r="B47" s="51" t="n"/>
      <c r="C47" s="24" t="n"/>
      <c r="D47" s="25" t="n"/>
      <c r="E47" s="25" t="n"/>
      <c r="F47" s="26" t="n"/>
      <c r="G47" s="24" t="n"/>
      <c r="H47" s="27" t="n"/>
    </row>
    <row r="48">
      <c r="B48" s="51" t="n"/>
      <c r="C48" s="24" t="n"/>
      <c r="D48" s="25" t="n"/>
      <c r="E48" s="25" t="n"/>
      <c r="F48" s="26" t="n"/>
      <c r="G48" s="24" t="n"/>
      <c r="H48" s="27" t="n"/>
    </row>
    <row r="49">
      <c r="B49" s="51" t="n"/>
      <c r="C49" s="24" t="n"/>
      <c r="D49" s="25" t="n"/>
      <c r="E49" s="25" t="n"/>
      <c r="F49" s="26" t="n"/>
      <c r="G49" s="24" t="n"/>
      <c r="H49" s="27" t="n"/>
    </row>
    <row r="50">
      <c r="B50" s="51" t="n"/>
      <c r="C50" s="24" t="n"/>
      <c r="D50" s="25" t="n"/>
      <c r="E50" s="25" t="n"/>
      <c r="F50" s="26" t="n"/>
      <c r="G50" s="24" t="n"/>
      <c r="H50" s="27" t="n"/>
    </row>
    <row r="51">
      <c r="B51" s="51" t="n"/>
      <c r="C51" s="24" t="n"/>
      <c r="D51" s="25" t="n"/>
      <c r="E51" s="25" t="n"/>
      <c r="F51" s="26" t="n"/>
      <c r="G51" s="24" t="n"/>
      <c r="H51" s="27" t="n"/>
    </row>
    <row r="52">
      <c r="B52" s="51" t="n"/>
      <c r="C52" s="24" t="n"/>
      <c r="D52" s="25" t="n"/>
      <c r="E52" s="25" t="n"/>
      <c r="F52" s="26" t="n"/>
      <c r="G52" s="24" t="n"/>
      <c r="H52" s="27" t="n"/>
    </row>
    <row r="53">
      <c r="B53" s="51" t="n"/>
      <c r="C53" s="24" t="n"/>
      <c r="D53" s="25" t="n"/>
      <c r="E53" s="25" t="n"/>
      <c r="F53" s="26" t="n"/>
      <c r="G53" s="24" t="n"/>
      <c r="H53" s="27" t="n"/>
    </row>
    <row r="54">
      <c r="B54" s="51" t="n"/>
      <c r="C54" s="24" t="n"/>
      <c r="D54" s="25" t="n"/>
      <c r="E54" s="25" t="n"/>
      <c r="F54" s="26" t="n"/>
      <c r="G54" s="24" t="n"/>
      <c r="H54" s="27" t="n"/>
    </row>
    <row r="55">
      <c r="B55" s="51" t="n"/>
      <c r="C55" s="24" t="n"/>
      <c r="D55" s="25" t="n"/>
      <c r="E55" s="25" t="n"/>
      <c r="F55" s="26" t="n"/>
      <c r="G55" s="24" t="n"/>
      <c r="H55" s="27" t="n"/>
    </row>
    <row r="56">
      <c r="B56" s="51" t="n"/>
      <c r="C56" s="24" t="n"/>
      <c r="D56" s="25" t="n"/>
      <c r="E56" s="25" t="n"/>
      <c r="F56" s="26" t="n"/>
      <c r="G56" s="24" t="n"/>
      <c r="H56" s="27" t="n"/>
    </row>
    <row r="57">
      <c r="B57" s="51" t="n"/>
      <c r="C57" s="24" t="n"/>
      <c r="D57" s="25" t="n"/>
      <c r="E57" s="25" t="n"/>
      <c r="F57" s="26" t="n"/>
      <c r="G57" s="24" t="n"/>
      <c r="H57" s="27" t="n"/>
    </row>
    <row r="58">
      <c r="B58" s="51" t="n"/>
      <c r="C58" s="24" t="n"/>
      <c r="D58" s="25" t="n"/>
      <c r="E58" s="25" t="n"/>
      <c r="F58" s="26" t="n"/>
      <c r="G58" s="24" t="n"/>
      <c r="H58" s="27" t="n"/>
    </row>
    <row r="59">
      <c r="B59" s="51" t="n"/>
      <c r="C59" s="24" t="n"/>
      <c r="D59" s="25" t="n"/>
      <c r="E59" s="25" t="n"/>
      <c r="F59" s="26" t="n"/>
      <c r="G59" s="24" t="n"/>
      <c r="H59" s="27" t="n"/>
    </row>
    <row r="60">
      <c r="B60" s="51" t="n"/>
      <c r="C60" s="24" t="n"/>
      <c r="D60" s="25" t="n"/>
      <c r="E60" s="25" t="n"/>
      <c r="F60" s="26" t="n"/>
      <c r="G60" s="24" t="n"/>
      <c r="H60" s="27" t="n"/>
    </row>
    <row r="61">
      <c r="B61" s="51" t="n"/>
      <c r="C61" s="24" t="n"/>
      <c r="D61" s="25" t="n"/>
      <c r="E61" s="25" t="n"/>
      <c r="F61" s="26" t="n"/>
      <c r="G61" s="24" t="n"/>
      <c r="H61" s="27" t="n"/>
    </row>
    <row r="62">
      <c r="B62" s="51" t="n"/>
      <c r="C62" s="24" t="n"/>
      <c r="D62" s="25" t="n"/>
      <c r="E62" s="25" t="n"/>
      <c r="F62" s="26" t="n"/>
      <c r="G62" s="24" t="n"/>
      <c r="H62" s="27" t="n"/>
    </row>
    <row r="63">
      <c r="B63" s="51" t="n"/>
      <c r="C63" s="24" t="n"/>
      <c r="D63" s="25" t="n"/>
      <c r="E63" s="25" t="n"/>
      <c r="F63" s="26" t="n"/>
      <c r="G63" s="24" t="n"/>
      <c r="H63" s="27" t="n"/>
    </row>
    <row r="64">
      <c r="B64" s="51" t="n"/>
      <c r="C64" s="24" t="n"/>
      <c r="D64" s="25" t="n"/>
      <c r="E64" s="25" t="n"/>
      <c r="F64" s="26" t="n"/>
      <c r="G64" s="24" t="n"/>
      <c r="H64" s="27" t="n"/>
    </row>
    <row r="65">
      <c r="B65" s="51" t="n"/>
      <c r="C65" s="24" t="n"/>
      <c r="D65" s="25" t="n"/>
      <c r="E65" s="25" t="n"/>
      <c r="F65" s="26" t="n"/>
      <c r="G65" s="24" t="n"/>
      <c r="H65" s="27" t="n"/>
    </row>
    <row r="66">
      <c r="B66" s="51" t="n"/>
      <c r="C66" s="24" t="n"/>
      <c r="D66" s="25" t="n"/>
      <c r="E66" s="25" t="n"/>
      <c r="F66" s="26" t="n"/>
      <c r="G66" s="24" t="n"/>
      <c r="H66" s="27" t="n"/>
    </row>
    <row r="67">
      <c r="B67" s="51" t="n"/>
      <c r="C67" s="24" t="n"/>
      <c r="D67" s="25" t="n"/>
      <c r="E67" s="25" t="n"/>
      <c r="F67" s="26" t="n"/>
      <c r="G67" s="24" t="n"/>
      <c r="H67" s="27" t="n"/>
    </row>
    <row r="68">
      <c r="B68" s="51" t="n"/>
      <c r="C68" s="24" t="n"/>
      <c r="D68" s="25" t="n"/>
      <c r="E68" s="25" t="n"/>
      <c r="F68" s="26" t="n"/>
      <c r="G68" s="24" t="n"/>
      <c r="H68" s="27" t="n"/>
    </row>
    <row r="69">
      <c r="B69" s="51" t="n"/>
      <c r="C69" s="24" t="n"/>
      <c r="D69" s="25" t="n"/>
      <c r="E69" s="25" t="n"/>
      <c r="F69" s="26" t="n"/>
      <c r="G69" s="24" t="n"/>
      <c r="H69" s="27" t="n"/>
    </row>
    <row r="70">
      <c r="B70" s="51" t="n"/>
      <c r="C70" s="24" t="n"/>
      <c r="D70" s="25" t="n"/>
      <c r="E70" s="25" t="n"/>
      <c r="F70" s="26" t="n"/>
      <c r="G70" s="24" t="n"/>
      <c r="H70" s="27" t="n"/>
    </row>
    <row r="71">
      <c r="B71" s="51" t="n"/>
      <c r="C71" s="24" t="n"/>
      <c r="D71" s="25" t="n"/>
      <c r="E71" s="25" t="n"/>
      <c r="F71" s="26" t="n"/>
      <c r="G71" s="24" t="n"/>
      <c r="H71" s="27" t="n"/>
    </row>
    <row r="72">
      <c r="B72" s="51" t="n"/>
      <c r="C72" s="24" t="n"/>
      <c r="D72" s="25" t="n"/>
      <c r="E72" s="25" t="n"/>
      <c r="F72" s="26" t="n"/>
      <c r="G72" s="24" t="n"/>
      <c r="H72" s="27" t="n"/>
    </row>
    <row r="73">
      <c r="B73" s="51" t="n"/>
      <c r="C73" s="24" t="n"/>
      <c r="D73" s="25" t="n"/>
      <c r="E73" s="25" t="n"/>
      <c r="F73" s="26" t="n"/>
      <c r="G73" s="24" t="n"/>
      <c r="H73" s="27" t="n"/>
    </row>
    <row r="74">
      <c r="B74" s="51" t="n"/>
      <c r="C74" s="24" t="n"/>
      <c r="D74" s="25" t="n"/>
      <c r="E74" s="25" t="n"/>
      <c r="F74" s="26" t="n"/>
      <c r="G74" s="24" t="n"/>
      <c r="H74" s="27" t="n"/>
    </row>
    <row r="75">
      <c r="B75" s="51" t="n"/>
      <c r="C75" s="24" t="n"/>
      <c r="D75" s="25" t="n"/>
      <c r="E75" s="25" t="n"/>
      <c r="F75" s="26" t="n"/>
      <c r="G75" s="24" t="n"/>
      <c r="H75" s="27" t="n"/>
    </row>
    <row r="76">
      <c r="B76" s="51" t="n"/>
      <c r="C76" s="24" t="n"/>
      <c r="D76" s="25" t="n"/>
      <c r="E76" s="25" t="n"/>
      <c r="F76" s="26" t="n"/>
      <c r="G76" s="24" t="n"/>
      <c r="H76" s="27" t="n"/>
    </row>
    <row r="77">
      <c r="B77" s="51" t="n"/>
      <c r="C77" s="24" t="n"/>
      <c r="D77" s="25" t="n"/>
      <c r="E77" s="25" t="n"/>
      <c r="F77" s="26" t="n"/>
      <c r="G77" s="24" t="n"/>
      <c r="H77" s="27" t="n"/>
    </row>
    <row r="78">
      <c r="B78" s="51" t="n"/>
      <c r="C78" s="24" t="n"/>
      <c r="D78" s="25" t="n"/>
      <c r="E78" s="25" t="n"/>
      <c r="F78" s="26" t="n"/>
      <c r="G78" s="24" t="n"/>
      <c r="H78" s="27" t="n"/>
    </row>
    <row r="79">
      <c r="B79" s="51" t="n"/>
      <c r="C79" s="24" t="n"/>
      <c r="D79" s="25" t="n"/>
      <c r="E79" s="25" t="n"/>
      <c r="F79" s="26" t="n"/>
      <c r="G79" s="24" t="n"/>
      <c r="H79" s="27" t="n"/>
    </row>
    <row r="80">
      <c r="B80" s="51" t="n"/>
      <c r="C80" s="24" t="n"/>
      <c r="D80" s="25" t="n"/>
      <c r="E80" s="25" t="n"/>
      <c r="F80" s="26" t="n"/>
      <c r="G80" s="24" t="n"/>
      <c r="H80" s="27" t="n"/>
    </row>
    <row r="81">
      <c r="B81" s="51" t="n"/>
      <c r="C81" s="24" t="n"/>
      <c r="D81" s="25" t="n"/>
      <c r="E81" s="25" t="n"/>
      <c r="F81" s="26" t="n"/>
      <c r="G81" s="24" t="n"/>
      <c r="H81" s="27" t="n"/>
    </row>
    <row r="82">
      <c r="B82" s="51" t="n"/>
      <c r="C82" s="24" t="n"/>
      <c r="D82" s="25" t="n"/>
      <c r="E82" s="25" t="n"/>
      <c r="F82" s="26" t="n"/>
      <c r="G82" s="24" t="n"/>
      <c r="H82" s="27" t="n"/>
    </row>
    <row r="83">
      <c r="B83" s="51" t="n"/>
      <c r="C83" s="24" t="n"/>
      <c r="D83" s="25" t="n"/>
      <c r="E83" s="25" t="n"/>
      <c r="F83" s="26" t="n"/>
      <c r="G83" s="24" t="n"/>
      <c r="H83" s="27" t="n"/>
    </row>
    <row r="84">
      <c r="B84" s="51" t="n"/>
      <c r="C84" s="24" t="n"/>
      <c r="D84" s="25" t="n"/>
      <c r="E84" s="25" t="n"/>
      <c r="F84" s="26" t="n"/>
      <c r="G84" s="24" t="n"/>
      <c r="H84" s="27" t="n"/>
    </row>
    <row r="85">
      <c r="B85" s="51" t="n"/>
      <c r="C85" s="24" t="n"/>
      <c r="D85" s="25" t="n"/>
      <c r="E85" s="25" t="n"/>
      <c r="F85" s="26" t="n"/>
      <c r="G85" s="24" t="n"/>
      <c r="H85" s="27" t="n"/>
    </row>
    <row r="86">
      <c r="B86" s="51" t="n"/>
      <c r="C86" s="24" t="n"/>
      <c r="D86" s="25" t="n"/>
      <c r="E86" s="25" t="n"/>
      <c r="F86" s="26" t="n"/>
      <c r="G86" s="24" t="n"/>
      <c r="H86" s="27" t="n"/>
    </row>
    <row r="87">
      <c r="B87" s="51" t="n"/>
      <c r="C87" s="24" t="n"/>
      <c r="D87" s="25" t="n"/>
      <c r="E87" s="25" t="n"/>
      <c r="F87" s="26" t="n"/>
      <c r="G87" s="24" t="n"/>
      <c r="H87" s="27" t="n"/>
    </row>
    <row r="88">
      <c r="B88" s="51" t="n"/>
      <c r="C88" s="24" t="n"/>
      <c r="D88" s="25" t="n"/>
      <c r="E88" s="25" t="n"/>
      <c r="F88" s="26" t="n"/>
      <c r="G88" s="24" t="n"/>
      <c r="H88" s="27" t="n"/>
    </row>
    <row r="89">
      <c r="B89" s="51" t="n"/>
      <c r="C89" s="24" t="n"/>
      <c r="D89" s="25" t="n"/>
      <c r="E89" s="25" t="n"/>
      <c r="F89" s="26" t="n"/>
      <c r="G89" s="24" t="n"/>
      <c r="H89" s="27" t="n"/>
    </row>
    <row r="90">
      <c r="B90" s="51" t="n"/>
      <c r="C90" s="24" t="n"/>
      <c r="D90" s="25" t="n"/>
      <c r="E90" s="25" t="n"/>
      <c r="F90" s="26" t="n"/>
      <c r="G90" s="24" t="n"/>
      <c r="H90" s="27" t="n"/>
    </row>
    <row r="91">
      <c r="B91" s="51" t="n"/>
      <c r="C91" s="24" t="n"/>
      <c r="D91" s="25" t="n"/>
      <c r="E91" s="25" t="n"/>
      <c r="F91" s="26" t="n"/>
      <c r="G91" s="24" t="n"/>
      <c r="H91" s="27" t="n"/>
    </row>
    <row r="92">
      <c r="B92" s="51" t="n"/>
      <c r="C92" s="24" t="n"/>
      <c r="D92" s="25" t="n"/>
      <c r="E92" s="25" t="n"/>
      <c r="F92" s="26" t="n"/>
      <c r="G92" s="24" t="n"/>
      <c r="H92" s="27" t="n"/>
    </row>
    <row r="93">
      <c r="B93" s="51" t="n"/>
      <c r="C93" s="24" t="n"/>
      <c r="D93" s="25" t="n"/>
      <c r="E93" s="25" t="n"/>
      <c r="F93" s="26" t="n"/>
      <c r="G93" s="24" t="n"/>
      <c r="H93" s="27" t="n"/>
    </row>
    <row r="94">
      <c r="B94" s="51" t="n"/>
      <c r="C94" s="24" t="n"/>
      <c r="D94" s="25" t="n"/>
      <c r="E94" s="25" t="n"/>
      <c r="F94" s="26" t="n"/>
      <c r="G94" s="24" t="n"/>
      <c r="H94" s="27" t="n"/>
    </row>
    <row r="95">
      <c r="B95" s="51" t="n"/>
      <c r="C95" s="24" t="n"/>
      <c r="D95" s="25" t="n"/>
      <c r="E95" s="25" t="n"/>
      <c r="F95" s="26" t="n"/>
      <c r="G95" s="24" t="n"/>
      <c r="H95" s="27" t="n"/>
    </row>
    <row r="96">
      <c r="B96" s="51" t="n"/>
      <c r="C96" s="24" t="n"/>
      <c r="D96" s="25" t="n"/>
      <c r="E96" s="25" t="n"/>
      <c r="F96" s="26" t="n"/>
      <c r="G96" s="24" t="n"/>
      <c r="H96" s="27" t="n"/>
    </row>
    <row r="97">
      <c r="B97" s="51" t="n"/>
      <c r="C97" s="24" t="n"/>
      <c r="D97" s="25" t="n"/>
      <c r="E97" s="25" t="n"/>
      <c r="F97" s="26" t="n"/>
      <c r="G97" s="24" t="n"/>
      <c r="H97" s="27" t="n"/>
    </row>
    <row r="98">
      <c r="B98" s="51" t="n"/>
      <c r="C98" s="24" t="n"/>
      <c r="D98" s="25" t="n"/>
      <c r="E98" s="25" t="n"/>
      <c r="F98" s="26" t="n"/>
      <c r="G98" s="24" t="n"/>
      <c r="H98" s="27" t="n"/>
    </row>
    <row r="99">
      <c r="B99" s="51" t="n"/>
      <c r="C99" s="24" t="n"/>
      <c r="D99" s="25" t="n"/>
      <c r="E99" s="25" t="n"/>
      <c r="F99" s="26" t="n"/>
      <c r="G99" s="24" t="n"/>
      <c r="H99" s="27" t="n"/>
    </row>
    <row r="100">
      <c r="B100" s="51" t="n"/>
      <c r="C100" s="24" t="n"/>
      <c r="D100" s="25" t="n"/>
      <c r="E100" s="25" t="n"/>
      <c r="F100" s="26" t="n"/>
      <c r="G100" s="24" t="n"/>
      <c r="H100" s="27" t="n"/>
    </row>
    <row r="101">
      <c r="B101" s="51" t="n"/>
      <c r="C101" s="24" t="n"/>
      <c r="D101" s="25" t="n"/>
      <c r="E101" s="25" t="n"/>
      <c r="F101" s="26" t="n"/>
      <c r="G101" s="24" t="n"/>
      <c r="H101" s="27" t="n"/>
    </row>
    <row r="102">
      <c r="B102" s="51" t="n"/>
      <c r="C102" s="24" t="n"/>
      <c r="D102" s="25" t="n"/>
      <c r="E102" s="25" t="n"/>
      <c r="F102" s="26" t="n"/>
      <c r="G102" s="24" t="n"/>
      <c r="H102" s="27" t="n"/>
    </row>
    <row r="103">
      <c r="B103" s="51" t="n"/>
      <c r="C103" s="24" t="n"/>
      <c r="D103" s="25" t="n"/>
      <c r="E103" s="25" t="n"/>
      <c r="F103" s="26" t="n"/>
      <c r="G103" s="24" t="n"/>
      <c r="H103" s="27" t="n"/>
    </row>
    <row r="104">
      <c r="B104" s="51" t="n"/>
      <c r="C104" s="24" t="n"/>
      <c r="D104" s="25" t="n"/>
      <c r="E104" s="25" t="n"/>
      <c r="F104" s="26" t="n"/>
      <c r="G104" s="24" t="n"/>
      <c r="H104" s="27" t="n"/>
    </row>
    <row r="105">
      <c r="B105" s="51" t="n"/>
      <c r="C105" s="24" t="n"/>
      <c r="D105" s="25" t="n"/>
      <c r="E105" s="25" t="n"/>
      <c r="F105" s="26" t="n"/>
      <c r="G105" s="24" t="n"/>
      <c r="H105" s="27" t="n"/>
    </row>
    <row r="106">
      <c r="B106" s="51" t="n"/>
      <c r="C106" s="24" t="n"/>
      <c r="D106" s="25" t="n"/>
      <c r="E106" s="25" t="n"/>
      <c r="F106" s="26" t="n"/>
      <c r="G106" s="24" t="n"/>
      <c r="H106" s="27" t="n"/>
    </row>
    <row r="107">
      <c r="B107" s="51" t="n"/>
      <c r="C107" s="24" t="n"/>
      <c r="D107" s="25" t="n"/>
      <c r="E107" s="25" t="n"/>
      <c r="F107" s="26" t="n"/>
      <c r="G107" s="24" t="n"/>
      <c r="H107" s="27" t="n"/>
    </row>
    <row r="108">
      <c r="B108" s="51" t="n"/>
      <c r="C108" s="24" t="n"/>
      <c r="D108" s="25" t="n"/>
      <c r="E108" s="25" t="n"/>
      <c r="F108" s="26" t="n"/>
      <c r="G108" s="24" t="n"/>
      <c r="H108" s="27" t="n"/>
    </row>
    <row r="109">
      <c r="B109" s="51" t="n"/>
      <c r="C109" s="24" t="n"/>
      <c r="D109" s="25" t="n"/>
      <c r="E109" s="25" t="n"/>
      <c r="F109" s="26" t="n"/>
      <c r="G109" s="24" t="n"/>
      <c r="H109" s="27" t="n"/>
    </row>
    <row r="110">
      <c r="B110" s="51" t="n"/>
      <c r="C110" s="24" t="n"/>
      <c r="D110" s="25" t="n"/>
      <c r="E110" s="25" t="n"/>
      <c r="F110" s="26" t="n"/>
      <c r="G110" s="24" t="n"/>
      <c r="H110" s="27" t="n"/>
    </row>
    <row r="111">
      <c r="B111" s="51" t="n"/>
      <c r="C111" s="24" t="n"/>
      <c r="D111" s="25" t="n"/>
      <c r="E111" s="25" t="n"/>
      <c r="F111" s="26" t="n"/>
      <c r="G111" s="24" t="n"/>
      <c r="H111" s="27" t="n"/>
    </row>
    <row r="112">
      <c r="B112" s="51" t="n"/>
      <c r="C112" s="24" t="n"/>
      <c r="D112" s="25" t="n"/>
      <c r="E112" s="25" t="n"/>
      <c r="F112" s="26" t="n"/>
      <c r="G112" s="24" t="n"/>
      <c r="H112" s="27" t="n"/>
    </row>
    <row r="113">
      <c r="B113" s="51" t="n"/>
      <c r="C113" s="24" t="n"/>
      <c r="D113" s="25" t="n"/>
      <c r="E113" s="25" t="n"/>
      <c r="F113" s="26" t="n"/>
      <c r="G113" s="24" t="n"/>
      <c r="H113" s="27" t="n"/>
    </row>
    <row r="114">
      <c r="B114" s="51" t="n"/>
      <c r="C114" s="24" t="n"/>
      <c r="D114" s="25" t="n"/>
      <c r="E114" s="25" t="n"/>
      <c r="F114" s="26" t="n"/>
      <c r="G114" s="24" t="n"/>
      <c r="H114" s="27" t="n"/>
    </row>
    <row r="115">
      <c r="B115" s="51" t="n"/>
      <c r="C115" s="24" t="n"/>
      <c r="D115" s="25" t="n"/>
      <c r="E115" s="25" t="n"/>
      <c r="F115" s="26" t="n"/>
      <c r="G115" s="24" t="n"/>
      <c r="H115" s="27" t="n"/>
    </row>
    <row r="116">
      <c r="B116" s="51" t="n"/>
      <c r="C116" s="24" t="n"/>
      <c r="D116" s="25" t="n"/>
      <c r="E116" s="25" t="n"/>
      <c r="F116" s="26" t="n"/>
      <c r="G116" s="24" t="n"/>
      <c r="H116" s="27" t="n"/>
    </row>
    <row r="117">
      <c r="B117" s="51" t="n"/>
      <c r="C117" s="24" t="n"/>
      <c r="D117" s="25" t="n"/>
      <c r="E117" s="25" t="n"/>
      <c r="F117" s="26" t="n"/>
      <c r="G117" s="24" t="n"/>
      <c r="H117" s="27" t="n"/>
    </row>
    <row r="118">
      <c r="B118" s="51" t="n"/>
      <c r="C118" s="24" t="n"/>
      <c r="D118" s="25" t="n"/>
      <c r="E118" s="25" t="n"/>
      <c r="F118" s="26" t="n"/>
      <c r="G118" s="24" t="n"/>
      <c r="H118" s="27" t="n"/>
    </row>
    <row r="119">
      <c r="B119" s="51" t="n"/>
      <c r="C119" s="24" t="n"/>
      <c r="D119" s="25" t="n"/>
      <c r="E119" s="25" t="n"/>
      <c r="F119" s="26" t="n"/>
      <c r="G119" s="24" t="n"/>
      <c r="H119" s="27" t="n"/>
    </row>
    <row r="120">
      <c r="B120" s="51" t="n"/>
      <c r="C120" s="24" t="n"/>
      <c r="D120" s="25" t="n"/>
      <c r="E120" s="25" t="n"/>
      <c r="F120" s="26" t="n"/>
      <c r="G120" s="24" t="n"/>
      <c r="H120" s="27" t="n"/>
    </row>
    <row r="121">
      <c r="B121" s="51" t="n"/>
      <c r="C121" s="24" t="n"/>
      <c r="D121" s="25" t="n"/>
      <c r="E121" s="25" t="n"/>
      <c r="F121" s="26" t="n"/>
      <c r="G121" s="24" t="n"/>
      <c r="H121" s="27" t="n"/>
    </row>
    <row r="122">
      <c r="B122" s="51" t="n"/>
      <c r="C122" s="24" t="n"/>
      <c r="D122" s="25" t="n"/>
      <c r="E122" s="25" t="n"/>
      <c r="F122" s="26" t="n"/>
      <c r="G122" s="24" t="n"/>
      <c r="H122" s="27" t="n"/>
    </row>
    <row r="123">
      <c r="B123" s="51" t="n"/>
      <c r="C123" s="24" t="n"/>
      <c r="D123" s="25" t="n"/>
      <c r="E123" s="25" t="n"/>
      <c r="F123" s="26" t="n"/>
      <c r="G123" s="24" t="n"/>
      <c r="H123" s="27" t="n"/>
    </row>
    <row r="124">
      <c r="B124" s="51" t="n"/>
      <c r="C124" s="24" t="n"/>
      <c r="D124" s="25" t="n"/>
      <c r="E124" s="25" t="n"/>
      <c r="F124" s="26" t="n"/>
      <c r="G124" s="24" t="n"/>
      <c r="H124" s="27" t="n"/>
    </row>
    <row r="125">
      <c r="B125" s="51" t="n"/>
      <c r="C125" s="24" t="n"/>
      <c r="D125" s="25" t="n"/>
      <c r="E125" s="25" t="n"/>
      <c r="F125" s="26" t="n"/>
      <c r="G125" s="24" t="n"/>
      <c r="H125" s="27" t="n"/>
    </row>
    <row r="126">
      <c r="B126" s="51" t="n"/>
      <c r="C126" s="24" t="n"/>
      <c r="D126" s="25" t="n"/>
      <c r="E126" s="25" t="n"/>
      <c r="F126" s="26" t="n"/>
      <c r="G126" s="24" t="n"/>
      <c r="H126" s="27" t="n"/>
    </row>
    <row r="127">
      <c r="B127" s="51" t="n"/>
      <c r="C127" s="24" t="n"/>
      <c r="D127" s="25" t="n"/>
      <c r="E127" s="25" t="n"/>
      <c r="F127" s="26" t="n"/>
      <c r="G127" s="24" t="n"/>
      <c r="H127" s="27" t="n"/>
    </row>
    <row r="128">
      <c r="B128" s="51" t="n"/>
      <c r="C128" s="24" t="n"/>
      <c r="D128" s="25" t="n"/>
      <c r="E128" s="25" t="n"/>
      <c r="F128" s="26" t="n"/>
      <c r="G128" s="24" t="n"/>
      <c r="H128" s="27" t="n"/>
    </row>
    <row r="129">
      <c r="B129" s="51" t="n"/>
      <c r="C129" s="24" t="n"/>
      <c r="D129" s="25" t="n"/>
      <c r="E129" s="25" t="n"/>
      <c r="F129" s="26" t="n"/>
      <c r="G129" s="24" t="n"/>
      <c r="H129" s="27" t="n"/>
    </row>
    <row r="130">
      <c r="B130" s="51" t="n"/>
      <c r="C130" s="24" t="n"/>
      <c r="D130" s="25" t="n"/>
      <c r="E130" s="25" t="n"/>
      <c r="F130" s="26" t="n"/>
      <c r="G130" s="24" t="n"/>
      <c r="H130" s="27" t="n"/>
    </row>
    <row r="131">
      <c r="B131" s="51" t="n"/>
      <c r="C131" s="24" t="n"/>
      <c r="D131" s="25" t="n"/>
      <c r="E131" s="25" t="n"/>
      <c r="F131" s="26" t="n"/>
      <c r="G131" s="24" t="n"/>
      <c r="H131" s="27" t="n"/>
    </row>
    <row r="132">
      <c r="B132" s="51" t="n"/>
      <c r="C132" s="24" t="n"/>
      <c r="D132" s="25" t="n"/>
      <c r="E132" s="25" t="n"/>
      <c r="F132" s="26" t="n"/>
      <c r="G132" s="24" t="n"/>
      <c r="H132" s="27" t="n"/>
    </row>
    <row r="133">
      <c r="B133" s="51" t="n"/>
      <c r="C133" s="24" t="n"/>
      <c r="D133" s="25" t="n"/>
      <c r="E133" s="25" t="n"/>
      <c r="F133" s="26" t="n"/>
      <c r="G133" s="24" t="n"/>
      <c r="H133" s="27" t="n"/>
    </row>
    <row r="134">
      <c r="B134" s="51" t="n"/>
      <c r="C134" s="24" t="n"/>
      <c r="D134" s="25" t="n"/>
      <c r="E134" s="25" t="n"/>
      <c r="F134" s="26" t="n"/>
      <c r="G134" s="24" t="n"/>
      <c r="H134" s="27" t="n"/>
    </row>
    <row r="135">
      <c r="B135" s="51" t="n"/>
      <c r="C135" s="24" t="n"/>
      <c r="D135" s="25" t="n"/>
      <c r="E135" s="25" t="n"/>
      <c r="F135" s="26" t="n"/>
      <c r="G135" s="24" t="n"/>
      <c r="H135" s="27" t="n"/>
    </row>
    <row r="136">
      <c r="B136" s="51" t="n"/>
      <c r="C136" s="24" t="n"/>
      <c r="D136" s="25" t="n"/>
      <c r="E136" s="25" t="n"/>
      <c r="F136" s="26" t="n"/>
      <c r="G136" s="24" t="n"/>
      <c r="H136" s="27" t="n"/>
    </row>
    <row r="137">
      <c r="B137" s="51" t="n"/>
      <c r="C137" s="24" t="n"/>
      <c r="D137" s="25" t="n"/>
      <c r="E137" s="25" t="n"/>
      <c r="F137" s="26" t="n"/>
      <c r="G137" s="24" t="n"/>
      <c r="H137" s="27" t="n"/>
    </row>
    <row r="138">
      <c r="B138" s="51" t="n"/>
      <c r="C138" s="24" t="n"/>
      <c r="D138" s="25" t="n"/>
      <c r="E138" s="25" t="n"/>
      <c r="F138" s="26" t="n"/>
      <c r="G138" s="24" t="n"/>
      <c r="H138" s="27" t="n"/>
    </row>
    <row r="139">
      <c r="B139" s="51" t="n"/>
      <c r="C139" s="24" t="n"/>
      <c r="D139" s="25" t="n"/>
      <c r="E139" s="25" t="n"/>
      <c r="F139" s="26" t="n"/>
      <c r="G139" s="24" t="n"/>
      <c r="H139" s="27" t="n"/>
    </row>
    <row r="140">
      <c r="B140" s="51" t="n"/>
      <c r="C140" s="24" t="n"/>
      <c r="D140" s="25" t="n"/>
      <c r="E140" s="25" t="n"/>
      <c r="F140" s="26" t="n"/>
      <c r="G140" s="24" t="n"/>
      <c r="H140" s="27" t="n"/>
    </row>
    <row r="141">
      <c r="B141" s="51" t="n"/>
      <c r="C141" s="24" t="n"/>
      <c r="D141" s="25" t="n"/>
      <c r="E141" s="25" t="n"/>
      <c r="F141" s="26" t="n"/>
      <c r="G141" s="24" t="n"/>
      <c r="H141" s="27" t="n"/>
    </row>
    <row r="142">
      <c r="B142" s="51" t="n"/>
      <c r="C142" s="24" t="n"/>
      <c r="D142" s="25" t="n"/>
      <c r="E142" s="25" t="n"/>
      <c r="F142" s="26" t="n"/>
      <c r="G142" s="24" t="n"/>
      <c r="H142" s="27" t="n"/>
    </row>
    <row r="143">
      <c r="B143" s="51" t="n"/>
      <c r="C143" s="24" t="n"/>
      <c r="D143" s="25" t="n"/>
      <c r="E143" s="25" t="n"/>
      <c r="F143" s="26" t="n"/>
      <c r="G143" s="24" t="n"/>
      <c r="H143" s="27" t="n"/>
    </row>
    <row r="144">
      <c r="B144" s="51" t="n"/>
      <c r="C144" s="24" t="n"/>
      <c r="D144" s="25" t="n"/>
      <c r="E144" s="25" t="n"/>
      <c r="F144" s="26" t="n"/>
      <c r="G144" s="24" t="n"/>
      <c r="H144" s="27" t="n"/>
    </row>
    <row r="145">
      <c r="B145" s="51" t="n"/>
      <c r="C145" s="24" t="n"/>
      <c r="D145" s="25" t="n"/>
      <c r="E145" s="25" t="n"/>
      <c r="F145" s="26" t="n"/>
      <c r="G145" s="24" t="n"/>
      <c r="H145" s="27" t="n"/>
    </row>
    <row r="146">
      <c r="B146" s="51" t="n"/>
      <c r="C146" s="24" t="n"/>
      <c r="D146" s="25" t="n"/>
      <c r="E146" s="25" t="n"/>
      <c r="F146" s="26" t="n"/>
      <c r="G146" s="24" t="n"/>
      <c r="H146" s="27" t="n"/>
    </row>
    <row r="147">
      <c r="B147" s="51" t="n"/>
      <c r="C147" s="24" t="n"/>
      <c r="D147" s="25" t="n"/>
      <c r="E147" s="25" t="n"/>
      <c r="F147" s="26" t="n"/>
      <c r="G147" s="24" t="n"/>
      <c r="H147" s="27" t="n"/>
    </row>
    <row r="148">
      <c r="B148" s="51" t="n"/>
      <c r="C148" s="24" t="n"/>
      <c r="D148" s="25" t="n"/>
      <c r="E148" s="25" t="n"/>
      <c r="F148" s="26" t="n"/>
      <c r="G148" s="24" t="n"/>
      <c r="H148" s="27" t="n"/>
    </row>
    <row r="149">
      <c r="B149" s="51" t="n"/>
      <c r="C149" s="24" t="n"/>
      <c r="D149" s="25" t="n"/>
      <c r="E149" s="25" t="n"/>
      <c r="F149" s="26" t="n"/>
      <c r="G149" s="24" t="n"/>
      <c r="H149" s="27" t="n"/>
    </row>
    <row r="150">
      <c r="B150" s="51" t="n"/>
      <c r="C150" s="24" t="n"/>
      <c r="D150" s="25" t="n"/>
      <c r="E150" s="25" t="n"/>
      <c r="F150" s="26" t="n"/>
      <c r="G150" s="24" t="n"/>
      <c r="H150" s="27" t="n"/>
    </row>
    <row r="151">
      <c r="B151" s="51" t="n"/>
      <c r="C151" s="24" t="n"/>
      <c r="D151" s="25" t="n"/>
      <c r="E151" s="25" t="n"/>
      <c r="F151" s="26" t="n"/>
      <c r="G151" s="24" t="n"/>
      <c r="H151" s="27" t="n"/>
    </row>
    <row r="152">
      <c r="B152" s="51" t="n"/>
      <c r="C152" s="24" t="n"/>
      <c r="D152" s="25" t="n"/>
      <c r="E152" s="25" t="n"/>
      <c r="F152" s="26" t="n"/>
      <c r="G152" s="24" t="n"/>
      <c r="H152" s="27" t="n"/>
    </row>
    <row r="153">
      <c r="B153" s="51" t="n"/>
      <c r="C153" s="24" t="n"/>
      <c r="D153" s="25" t="n"/>
      <c r="E153" s="25" t="n"/>
      <c r="F153" s="26" t="n"/>
      <c r="G153" s="24" t="n"/>
      <c r="H153" s="27" t="n"/>
    </row>
    <row r="154">
      <c r="B154" s="51" t="n"/>
      <c r="C154" s="24" t="n"/>
      <c r="D154" s="25" t="n"/>
      <c r="E154" s="25" t="n"/>
      <c r="F154" s="26" t="n"/>
      <c r="G154" s="24" t="n"/>
      <c r="H154" s="27" t="n"/>
    </row>
    <row r="155">
      <c r="B155" s="51" t="n"/>
      <c r="C155" s="24" t="n"/>
      <c r="D155" s="25" t="n"/>
      <c r="E155" s="25" t="n"/>
      <c r="F155" s="26" t="n"/>
      <c r="G155" s="24" t="n"/>
      <c r="H155" s="27" t="n"/>
    </row>
    <row r="156">
      <c r="B156" s="51" t="n"/>
      <c r="C156" s="24" t="n"/>
      <c r="D156" s="25" t="n"/>
      <c r="E156" s="25" t="n"/>
      <c r="F156" s="26" t="n"/>
      <c r="G156" s="24" t="n"/>
      <c r="H156" s="27" t="n"/>
    </row>
    <row r="157">
      <c r="B157" s="51" t="n"/>
      <c r="C157" s="24" t="n"/>
      <c r="D157" s="25" t="n"/>
      <c r="E157" s="25" t="n"/>
      <c r="F157" s="26" t="n"/>
      <c r="G157" s="24" t="n"/>
      <c r="H157" s="27" t="n"/>
    </row>
    <row r="158">
      <c r="B158" s="51" t="n"/>
      <c r="C158" s="24" t="n"/>
      <c r="D158" s="25" t="n"/>
      <c r="E158" s="25" t="n"/>
      <c r="F158" s="26" t="n"/>
      <c r="G158" s="24" t="n"/>
      <c r="H158" s="27" t="n"/>
    </row>
    <row r="159">
      <c r="B159" s="51" t="n"/>
      <c r="C159" s="24" t="n"/>
      <c r="D159" s="25" t="n"/>
      <c r="E159" s="25" t="n"/>
      <c r="F159" s="26" t="n"/>
      <c r="G159" s="24" t="n"/>
      <c r="H159" s="27" t="n"/>
    </row>
    <row r="160">
      <c r="B160" s="51" t="n"/>
      <c r="C160" s="24" t="n"/>
      <c r="D160" s="25" t="n"/>
      <c r="E160" s="25" t="n"/>
      <c r="F160" s="26" t="n"/>
      <c r="G160" s="24" t="n"/>
      <c r="H160" s="27" t="n"/>
    </row>
    <row r="161">
      <c r="B161" s="51" t="n"/>
      <c r="C161" s="24" t="n"/>
      <c r="D161" s="25" t="n"/>
      <c r="E161" s="25" t="n"/>
      <c r="F161" s="26" t="n"/>
      <c r="G161" s="24" t="n"/>
      <c r="H161" s="27" t="n"/>
    </row>
    <row r="162">
      <c r="B162" s="51" t="n"/>
      <c r="C162" s="24" t="n"/>
      <c r="D162" s="25" t="n"/>
      <c r="E162" s="25" t="n"/>
      <c r="F162" s="26" t="n"/>
      <c r="G162" s="24" t="n"/>
      <c r="H162" s="27" t="n"/>
    </row>
    <row r="163">
      <c r="B163" s="51" t="n"/>
      <c r="C163" s="24" t="n"/>
      <c r="D163" s="25" t="n"/>
      <c r="E163" s="25" t="n"/>
      <c r="F163" s="26" t="n"/>
      <c r="G163" s="24" t="n"/>
      <c r="H163" s="27" t="n"/>
    </row>
    <row r="164">
      <c r="B164" s="51" t="n"/>
      <c r="C164" s="24" t="n"/>
      <c r="D164" s="25" t="n"/>
      <c r="E164" s="25" t="n"/>
      <c r="F164" s="26" t="n"/>
      <c r="G164" s="24" t="n"/>
      <c r="H164" s="27" t="n"/>
    </row>
    <row r="165">
      <c r="B165" s="51" t="n"/>
      <c r="C165" s="24" t="n"/>
      <c r="D165" s="25" t="n"/>
      <c r="E165" s="25" t="n"/>
      <c r="F165" s="26" t="n"/>
      <c r="G165" s="24" t="n"/>
      <c r="H165" s="27" t="n"/>
    </row>
    <row r="166">
      <c r="B166" s="51" t="n"/>
      <c r="C166" s="24" t="n"/>
      <c r="D166" s="25" t="n"/>
      <c r="E166" s="25" t="n"/>
      <c r="F166" s="26" t="n"/>
      <c r="G166" s="24" t="n"/>
      <c r="H166" s="27" t="n"/>
    </row>
    <row r="167">
      <c r="B167" s="51" t="n"/>
      <c r="C167" s="24" t="n"/>
      <c r="D167" s="25" t="n"/>
      <c r="E167" s="25" t="n"/>
      <c r="F167" s="26" t="n"/>
      <c r="G167" s="24" t="n"/>
      <c r="H167" s="27" t="n"/>
    </row>
    <row r="168">
      <c r="B168" s="51" t="n"/>
      <c r="C168" s="24" t="n"/>
      <c r="D168" s="25" t="n"/>
      <c r="E168" s="25" t="n"/>
      <c r="F168" s="26" t="n"/>
      <c r="G168" s="24" t="n"/>
      <c r="H168" s="27" t="n"/>
    </row>
    <row r="169">
      <c r="B169" s="51" t="n"/>
      <c r="C169" s="24" t="n"/>
      <c r="D169" s="25" t="n"/>
      <c r="E169" s="25" t="n"/>
      <c r="F169" s="26" t="n"/>
      <c r="G169" s="24" t="n"/>
      <c r="H169" s="27" t="n"/>
    </row>
    <row r="170">
      <c r="B170" s="51" t="n"/>
      <c r="C170" s="24" t="n"/>
      <c r="D170" s="25" t="n"/>
      <c r="E170" s="25" t="n"/>
      <c r="F170" s="26" t="n"/>
      <c r="G170" s="24" t="n"/>
      <c r="H170" s="27" t="n"/>
    </row>
    <row r="171">
      <c r="B171" s="51" t="n"/>
      <c r="C171" s="24" t="n"/>
      <c r="D171" s="25" t="n"/>
      <c r="E171" s="25" t="n"/>
      <c r="F171" s="26" t="n"/>
      <c r="G171" s="24" t="n"/>
      <c r="H171" s="27" t="n"/>
    </row>
    <row r="172">
      <c r="B172" s="51" t="n"/>
      <c r="C172" s="24" t="n"/>
      <c r="D172" s="25" t="n"/>
      <c r="E172" s="25" t="n"/>
      <c r="F172" s="26" t="n"/>
      <c r="G172" s="24" t="n"/>
      <c r="H172" s="27" t="n"/>
    </row>
    <row r="173">
      <c r="B173" s="51" t="n"/>
      <c r="C173" s="24" t="n"/>
      <c r="D173" s="25" t="n"/>
      <c r="E173" s="25" t="n"/>
      <c r="F173" s="26" t="n"/>
      <c r="G173" s="24" t="n"/>
      <c r="H173" s="27" t="n"/>
    </row>
    <row r="174">
      <c r="B174" s="51" t="n"/>
      <c r="C174" s="24" t="n"/>
      <c r="D174" s="25" t="n"/>
      <c r="E174" s="25" t="n"/>
      <c r="F174" s="26" t="n"/>
      <c r="G174" s="24" t="n"/>
      <c r="H174" s="27" t="n"/>
    </row>
    <row r="175">
      <c r="B175" s="51" t="n"/>
      <c r="C175" s="24" t="n"/>
      <c r="D175" s="25" t="n"/>
      <c r="E175" s="25" t="n"/>
      <c r="F175" s="26" t="n"/>
      <c r="G175" s="24" t="n"/>
      <c r="H175" s="27" t="n"/>
    </row>
    <row r="176">
      <c r="B176" s="51" t="n"/>
      <c r="C176" s="24" t="n"/>
      <c r="D176" s="25" t="n"/>
      <c r="E176" s="25" t="n"/>
      <c r="F176" s="26" t="n"/>
      <c r="G176" s="24" t="n"/>
      <c r="H176" s="27" t="n"/>
    </row>
    <row r="177">
      <c r="B177" s="51" t="n"/>
      <c r="C177" s="24" t="n"/>
      <c r="D177" s="25" t="n"/>
      <c r="E177" s="25" t="n"/>
      <c r="F177" s="26" t="n"/>
      <c r="G177" s="24" t="n"/>
      <c r="H177" s="27" t="n"/>
    </row>
    <row r="178">
      <c r="B178" s="51" t="n"/>
      <c r="C178" s="24" t="n"/>
      <c r="D178" s="25" t="n"/>
      <c r="E178" s="25" t="n"/>
      <c r="F178" s="26" t="n"/>
      <c r="G178" s="24" t="n"/>
      <c r="H178" s="27" t="n"/>
    </row>
    <row r="179">
      <c r="B179" s="51" t="n"/>
      <c r="C179" s="24" t="n"/>
      <c r="D179" s="25" t="n"/>
      <c r="E179" s="25" t="n"/>
      <c r="F179" s="26" t="n"/>
      <c r="G179" s="24" t="n"/>
      <c r="H179" s="27" t="n"/>
    </row>
    <row r="180">
      <c r="B180" s="51" t="n"/>
      <c r="C180" s="24" t="n"/>
      <c r="D180" s="25" t="n"/>
      <c r="E180" s="25" t="n"/>
      <c r="F180" s="26" t="n"/>
      <c r="G180" s="24" t="n"/>
      <c r="H180" s="27" t="n"/>
    </row>
    <row r="181">
      <c r="B181" s="51" t="n"/>
      <c r="C181" s="24" t="n"/>
      <c r="D181" s="25" t="n"/>
      <c r="E181" s="25" t="n"/>
      <c r="F181" s="26" t="n"/>
      <c r="G181" s="24" t="n"/>
      <c r="H181" s="27" t="n"/>
    </row>
    <row r="182">
      <c r="B182" s="51" t="n"/>
      <c r="C182" s="24" t="n"/>
      <c r="D182" s="25" t="n"/>
      <c r="E182" s="25" t="n"/>
      <c r="F182" s="26" t="n"/>
      <c r="G182" s="24" t="n"/>
      <c r="H182" s="27" t="n"/>
    </row>
    <row r="183">
      <c r="B183" s="51" t="n"/>
      <c r="C183" s="24" t="n"/>
      <c r="D183" s="25" t="n"/>
      <c r="E183" s="25" t="n"/>
      <c r="F183" s="26" t="n"/>
      <c r="G183" s="24" t="n"/>
      <c r="H183" s="27" t="n"/>
    </row>
    <row r="184">
      <c r="B184" s="51" t="n"/>
      <c r="C184" s="24" t="n"/>
      <c r="D184" s="25" t="n"/>
      <c r="E184" s="25" t="n"/>
      <c r="F184" s="26" t="n"/>
      <c r="G184" s="24" t="n"/>
      <c r="H184" s="27" t="n"/>
    </row>
    <row r="185">
      <c r="B185" s="51" t="n"/>
      <c r="C185" s="24" t="n"/>
      <c r="D185" s="25" t="n"/>
      <c r="E185" s="25" t="n"/>
      <c r="F185" s="26" t="n"/>
      <c r="G185" s="24" t="n"/>
      <c r="H185" s="27" t="n"/>
    </row>
    <row r="186">
      <c r="B186" s="51" t="n"/>
      <c r="C186" s="24" t="n"/>
      <c r="D186" s="25" t="n"/>
      <c r="E186" s="25" t="n"/>
      <c r="F186" s="26" t="n"/>
      <c r="G186" s="24" t="n"/>
      <c r="H186" s="27" t="n"/>
    </row>
    <row r="187">
      <c r="B187" s="51" t="n"/>
      <c r="C187" s="24" t="n"/>
      <c r="D187" s="25" t="n"/>
      <c r="E187" s="25" t="n"/>
      <c r="F187" s="26" t="n"/>
      <c r="G187" s="24" t="n"/>
      <c r="H187" s="27" t="n"/>
    </row>
    <row r="188">
      <c r="B188" s="51" t="n"/>
      <c r="C188" s="24" t="n"/>
      <c r="D188" s="25" t="n"/>
      <c r="E188" s="25" t="n"/>
      <c r="F188" s="26" t="n"/>
      <c r="G188" s="24" t="n"/>
      <c r="H188" s="27" t="n"/>
    </row>
    <row r="189">
      <c r="B189" s="51" t="n"/>
      <c r="C189" s="24" t="n"/>
      <c r="D189" s="25" t="n"/>
      <c r="E189" s="25" t="n"/>
      <c r="F189" s="26" t="n"/>
      <c r="G189" s="24" t="n"/>
      <c r="H189" s="27" t="n"/>
    </row>
    <row r="190">
      <c r="B190" s="51" t="n"/>
      <c r="C190" s="24" t="n"/>
      <c r="D190" s="25" t="n"/>
      <c r="E190" s="25" t="n"/>
      <c r="F190" s="26" t="n"/>
      <c r="G190" s="24" t="n"/>
      <c r="H190" s="27" t="n"/>
    </row>
    <row r="191">
      <c r="B191" s="51" t="n"/>
      <c r="C191" s="24" t="n"/>
      <c r="D191" s="25" t="n"/>
      <c r="E191" s="25" t="n"/>
      <c r="F191" s="26" t="n"/>
      <c r="G191" s="24" t="n"/>
      <c r="H191" s="27" t="n"/>
    </row>
    <row r="192">
      <c r="B192" s="51" t="n"/>
      <c r="C192" s="24" t="n"/>
      <c r="D192" s="25" t="n"/>
      <c r="E192" s="25" t="n"/>
      <c r="F192" s="26" t="n"/>
      <c r="G192" s="24" t="n"/>
      <c r="H192" s="27" t="n"/>
    </row>
    <row r="193">
      <c r="B193" s="51" t="n"/>
      <c r="C193" s="24" t="n"/>
      <c r="D193" s="25" t="n"/>
      <c r="E193" s="25" t="n"/>
      <c r="F193" s="26" t="n"/>
      <c r="G193" s="24" t="n"/>
      <c r="H193" s="27" t="n"/>
    </row>
    <row r="194">
      <c r="B194" s="51" t="n"/>
      <c r="C194" s="24" t="n"/>
      <c r="D194" s="25" t="n"/>
      <c r="E194" s="25" t="n"/>
      <c r="F194" s="26" t="n"/>
      <c r="G194" s="24" t="n"/>
      <c r="H194" s="27" t="n"/>
    </row>
    <row r="195">
      <c r="B195" s="51" t="n"/>
      <c r="C195" s="24" t="n"/>
      <c r="D195" s="25" t="n"/>
      <c r="E195" s="25" t="n"/>
      <c r="F195" s="26" t="n"/>
      <c r="G195" s="24" t="n"/>
      <c r="H195" s="27" t="n"/>
    </row>
    <row r="196">
      <c r="B196" s="51" t="n"/>
      <c r="C196" s="24" t="n"/>
      <c r="D196" s="25" t="n"/>
      <c r="E196" s="25" t="n"/>
      <c r="F196" s="26" t="n"/>
      <c r="G196" s="24" t="n"/>
      <c r="H196" s="27" t="n"/>
    </row>
    <row r="197">
      <c r="B197" s="51" t="n"/>
      <c r="C197" s="24" t="n"/>
      <c r="D197" s="25" t="n"/>
      <c r="E197" s="25" t="n"/>
      <c r="F197" s="26" t="n"/>
      <c r="G197" s="24" t="n"/>
      <c r="H197" s="27" t="n"/>
    </row>
    <row r="198">
      <c r="B198" s="51" t="n"/>
      <c r="C198" s="24" t="n"/>
      <c r="D198" s="25" t="n"/>
      <c r="E198" s="25" t="n"/>
      <c r="F198" s="26" t="n"/>
      <c r="G198" s="24" t="n"/>
      <c r="H198" s="27" t="n"/>
    </row>
    <row r="199">
      <c r="B199" s="51" t="n"/>
      <c r="C199" s="24" t="n"/>
      <c r="D199" s="25" t="n"/>
      <c r="E199" s="25" t="n"/>
      <c r="F199" s="26" t="n"/>
      <c r="G199" s="24" t="n"/>
      <c r="H199" s="27" t="n"/>
    </row>
    <row r="200">
      <c r="B200" s="51" t="n"/>
      <c r="C200" s="24" t="n"/>
      <c r="D200" s="25" t="n"/>
      <c r="E200" s="25" t="n"/>
      <c r="F200" s="26" t="n"/>
      <c r="G200" s="24" t="n"/>
      <c r="H200" s="27" t="n"/>
    </row>
    <row r="201">
      <c r="B201" s="51" t="n"/>
      <c r="C201" s="24" t="n"/>
      <c r="D201" s="25" t="n"/>
      <c r="E201" s="25" t="n"/>
      <c r="F201" s="26" t="n"/>
      <c r="G201" s="24" t="n"/>
      <c r="H201" s="27" t="n"/>
    </row>
    <row r="202">
      <c r="B202" s="51" t="n"/>
      <c r="C202" s="24" t="n"/>
      <c r="D202" s="25" t="n"/>
      <c r="E202" s="25" t="n"/>
      <c r="F202" s="26" t="n"/>
      <c r="G202" s="24" t="n"/>
      <c r="H202" s="27" t="n"/>
    </row>
    <row r="203">
      <c r="B203" s="51" t="n"/>
      <c r="C203" s="24" t="n"/>
      <c r="D203" s="25" t="n"/>
      <c r="E203" s="25" t="n"/>
      <c r="F203" s="26" t="n"/>
      <c r="G203" s="24" t="n"/>
      <c r="H203" s="27" t="n"/>
    </row>
    <row r="204">
      <c r="B204" s="51" t="n"/>
      <c r="C204" s="24" t="n"/>
      <c r="D204" s="25" t="n"/>
      <c r="E204" s="25" t="n"/>
      <c r="F204" s="26" t="n"/>
      <c r="G204" s="24" t="n"/>
      <c r="H204" s="27" t="n"/>
    </row>
    <row r="205">
      <c r="B205" s="51" t="n"/>
      <c r="C205" s="24" t="n"/>
      <c r="D205" s="25" t="n"/>
      <c r="E205" s="25" t="n"/>
      <c r="F205" s="26" t="n"/>
      <c r="G205" s="24" t="n"/>
      <c r="H205" s="27" t="n"/>
    </row>
    <row r="206">
      <c r="B206" s="51" t="n"/>
      <c r="C206" s="24" t="n"/>
      <c r="D206" s="25" t="n"/>
      <c r="E206" s="25" t="n"/>
      <c r="F206" s="26" t="n"/>
      <c r="G206" s="24" t="n"/>
      <c r="H206" s="27" t="n"/>
    </row>
    <row r="207">
      <c r="B207" s="51" t="n"/>
      <c r="C207" s="24" t="n"/>
      <c r="D207" s="25" t="n"/>
      <c r="E207" s="25" t="n"/>
      <c r="F207" s="26" t="n"/>
      <c r="G207" s="24" t="n"/>
      <c r="H207" s="27" t="n"/>
    </row>
    <row r="208">
      <c r="B208" s="51" t="n"/>
      <c r="C208" s="24" t="n"/>
      <c r="D208" s="25" t="n"/>
      <c r="E208" s="25" t="n"/>
      <c r="F208" s="26" t="n"/>
      <c r="G208" s="24" t="n"/>
      <c r="H208" s="27" t="n"/>
    </row>
    <row r="209">
      <c r="B209" s="51" t="n"/>
      <c r="C209" s="24" t="n"/>
      <c r="D209" s="25" t="n"/>
      <c r="E209" s="25" t="n"/>
      <c r="F209" s="26" t="n"/>
      <c r="G209" s="24" t="n"/>
      <c r="H209" s="27" t="n"/>
    </row>
    <row r="210">
      <c r="B210" s="51" t="n"/>
      <c r="C210" s="24" t="n"/>
      <c r="D210" s="25" t="n"/>
      <c r="E210" s="25" t="n"/>
      <c r="F210" s="26" t="n"/>
      <c r="G210" s="24" t="n"/>
      <c r="H210" s="27" t="n"/>
    </row>
    <row r="211">
      <c r="B211" s="51" t="n"/>
      <c r="C211" s="24" t="n"/>
      <c r="D211" s="25" t="n"/>
      <c r="E211" s="25" t="n"/>
      <c r="F211" s="26" t="n"/>
      <c r="G211" s="24" t="n"/>
      <c r="H211" s="27" t="n"/>
    </row>
    <row r="212">
      <c r="B212" s="51" t="n"/>
      <c r="C212" s="24" t="n"/>
      <c r="D212" s="25" t="n"/>
      <c r="E212" s="25" t="n"/>
      <c r="F212" s="26" t="n"/>
      <c r="G212" s="24" t="n"/>
      <c r="H212" s="27" t="n"/>
    </row>
    <row r="213">
      <c r="B213" s="51" t="n"/>
      <c r="C213" s="24" t="n"/>
      <c r="D213" s="25" t="n"/>
      <c r="E213" s="25" t="n"/>
      <c r="F213" s="26" t="n"/>
      <c r="G213" s="24" t="n"/>
      <c r="H213" s="27" t="n"/>
    </row>
    <row r="214">
      <c r="B214" s="51" t="n"/>
      <c r="C214" s="24" t="n"/>
      <c r="D214" s="25" t="n"/>
      <c r="E214" s="25" t="n"/>
      <c r="F214" s="26" t="n"/>
      <c r="G214" s="24" t="n"/>
      <c r="H214" s="27" t="n"/>
    </row>
    <row r="215">
      <c r="B215" s="51" t="n"/>
      <c r="C215" s="24" t="n"/>
      <c r="D215" s="25" t="n"/>
      <c r="E215" s="25" t="n"/>
      <c r="F215" s="26" t="n"/>
      <c r="G215" s="24" t="n"/>
      <c r="H215" s="27" t="n"/>
    </row>
    <row r="216">
      <c r="B216" s="51" t="n"/>
      <c r="C216" s="24" t="n"/>
      <c r="D216" s="25" t="n"/>
      <c r="E216" s="25" t="n"/>
      <c r="F216" s="26" t="n"/>
      <c r="G216" s="24" t="n"/>
      <c r="H216" s="27" t="n"/>
    </row>
    <row r="217">
      <c r="B217" s="51" t="n"/>
      <c r="C217" s="24" t="n"/>
      <c r="D217" s="25" t="n"/>
      <c r="E217" s="25" t="n"/>
      <c r="F217" s="26" t="n"/>
      <c r="G217" s="24" t="n"/>
      <c r="H217" s="27" t="n"/>
    </row>
    <row r="218">
      <c r="B218" s="51" t="n"/>
      <c r="C218" s="24" t="n"/>
      <c r="D218" s="25" t="n"/>
      <c r="E218" s="25" t="n"/>
      <c r="F218" s="26" t="n"/>
      <c r="G218" s="24" t="n"/>
      <c r="H218" s="27" t="n"/>
    </row>
    <row r="219">
      <c r="B219" s="51" t="n"/>
      <c r="C219" s="24" t="n"/>
      <c r="D219" s="25" t="n"/>
      <c r="E219" s="25" t="n"/>
      <c r="F219" s="26" t="n"/>
      <c r="G219" s="24" t="n"/>
      <c r="H219" s="27" t="n"/>
    </row>
    <row r="220">
      <c r="B220" s="51" t="n"/>
      <c r="C220" s="24" t="n"/>
      <c r="D220" s="25" t="n"/>
      <c r="E220" s="25" t="n"/>
      <c r="F220" s="26" t="n"/>
      <c r="G220" s="24" t="n"/>
      <c r="H220" s="27" t="n"/>
    </row>
    <row r="221">
      <c r="B221" s="51" t="n"/>
      <c r="C221" s="24" t="n"/>
      <c r="D221" s="25" t="n"/>
      <c r="E221" s="25" t="n"/>
      <c r="F221" s="26" t="n"/>
      <c r="G221" s="24" t="n"/>
      <c r="H221" s="27" t="n"/>
    </row>
    <row r="222">
      <c r="B222" s="51" t="n"/>
      <c r="C222" s="24" t="n"/>
      <c r="D222" s="25" t="n"/>
      <c r="E222" s="25" t="n"/>
      <c r="F222" s="26" t="n"/>
      <c r="G222" s="24" t="n"/>
      <c r="H222" s="27" t="n"/>
    </row>
    <row r="223">
      <c r="B223" s="51" t="n"/>
      <c r="C223" s="24" t="n"/>
      <c r="D223" s="25" t="n"/>
      <c r="E223" s="25" t="n"/>
      <c r="F223" s="26" t="n"/>
      <c r="G223" s="24" t="n"/>
      <c r="H223" s="27" t="n"/>
    </row>
    <row r="224">
      <c r="B224" s="51" t="n"/>
      <c r="C224" s="24" t="n"/>
      <c r="D224" s="25" t="n"/>
      <c r="E224" s="25" t="n"/>
      <c r="F224" s="26" t="n"/>
      <c r="G224" s="24" t="n"/>
      <c r="H224" s="27" t="n"/>
    </row>
    <row r="225">
      <c r="B225" s="51" t="n"/>
      <c r="C225" s="24" t="n"/>
      <c r="D225" s="25" t="n"/>
      <c r="E225" s="25" t="n"/>
      <c r="F225" s="26" t="n"/>
      <c r="G225" s="24" t="n"/>
      <c r="H225" s="27" t="n"/>
    </row>
    <row r="226">
      <c r="B226" s="51" t="n"/>
      <c r="C226" s="24" t="n"/>
      <c r="D226" s="25" t="n"/>
      <c r="E226" s="25" t="n"/>
      <c r="F226" s="26" t="n"/>
      <c r="G226" s="24" t="n"/>
      <c r="H226" s="27" t="n"/>
    </row>
    <row r="227">
      <c r="B227" s="51" t="n"/>
      <c r="C227" s="24" t="n"/>
      <c r="D227" s="25" t="n"/>
      <c r="E227" s="25" t="n"/>
      <c r="F227" s="26" t="n"/>
      <c r="G227" s="24" t="n"/>
      <c r="H227" s="27" t="n"/>
    </row>
    <row r="228">
      <c r="B228" s="51" t="n"/>
      <c r="C228" s="24" t="n"/>
      <c r="D228" s="25" t="n"/>
      <c r="E228" s="25" t="n"/>
      <c r="F228" s="26" t="n"/>
      <c r="G228" s="24" t="n"/>
      <c r="H228" s="27" t="n"/>
    </row>
    <row r="229">
      <c r="B229" s="51" t="n"/>
      <c r="C229" s="24" t="n"/>
      <c r="D229" s="25" t="n"/>
      <c r="E229" s="25" t="n"/>
      <c r="F229" s="26" t="n"/>
      <c r="G229" s="24" t="n"/>
      <c r="H229" s="27" t="n"/>
    </row>
    <row r="230">
      <c r="B230" s="51" t="n"/>
      <c r="C230" s="24" t="n"/>
      <c r="D230" s="25" t="n"/>
      <c r="E230" s="25" t="n"/>
      <c r="F230" s="26" t="n"/>
      <c r="G230" s="24" t="n"/>
      <c r="H230" s="27" t="n"/>
    </row>
    <row r="231">
      <c r="B231" s="51" t="n"/>
      <c r="C231" s="24" t="n"/>
      <c r="D231" s="25" t="n"/>
      <c r="E231" s="25" t="n"/>
      <c r="F231" s="26" t="n"/>
      <c r="G231" s="24" t="n"/>
      <c r="H231" s="27" t="n"/>
    </row>
    <row r="232">
      <c r="B232" s="51" t="n"/>
      <c r="C232" s="24" t="n"/>
      <c r="D232" s="25" t="n"/>
      <c r="E232" s="25" t="n"/>
      <c r="F232" s="26" t="n"/>
      <c r="G232" s="24" t="n"/>
      <c r="H232" s="27" t="n"/>
    </row>
    <row r="233">
      <c r="B233" s="51" t="n"/>
      <c r="C233" s="24" t="n"/>
      <c r="D233" s="25" t="n"/>
      <c r="E233" s="25" t="n"/>
      <c r="F233" s="26" t="n"/>
      <c r="G233" s="24" t="n"/>
      <c r="H233" s="27" t="n"/>
    </row>
    <row r="234">
      <c r="B234" s="51" t="n"/>
      <c r="C234" s="24" t="n"/>
      <c r="D234" s="25" t="n"/>
      <c r="E234" s="25" t="n"/>
      <c r="F234" s="26" t="n"/>
      <c r="G234" s="24" t="n"/>
      <c r="H234" s="27" t="n"/>
    </row>
    <row r="235">
      <c r="B235" s="51" t="n"/>
      <c r="C235" s="24" t="n"/>
      <c r="D235" s="25" t="n"/>
      <c r="E235" s="25" t="n"/>
      <c r="F235" s="26" t="n"/>
      <c r="G235" s="24" t="n"/>
      <c r="H235" s="27" t="n"/>
    </row>
    <row r="236">
      <c r="B236" s="51" t="n"/>
      <c r="C236" s="24" t="n"/>
      <c r="D236" s="25" t="n"/>
      <c r="E236" s="25" t="n"/>
      <c r="F236" s="26" t="n"/>
      <c r="G236" s="24" t="n"/>
      <c r="H236" s="27" t="n"/>
    </row>
    <row r="237">
      <c r="B237" s="51" t="n"/>
      <c r="C237" s="24" t="n"/>
      <c r="D237" s="25" t="n"/>
      <c r="E237" s="25" t="n"/>
      <c r="F237" s="26" t="n"/>
      <c r="G237" s="24" t="n"/>
      <c r="H237" s="27" t="n"/>
    </row>
    <row r="238">
      <c r="B238" s="51" t="n"/>
      <c r="C238" s="24" t="n"/>
      <c r="D238" s="25" t="n"/>
      <c r="E238" s="25" t="n"/>
      <c r="F238" s="26" t="n"/>
      <c r="G238" s="24" t="n"/>
      <c r="H238" s="27" t="n"/>
    </row>
    <row r="239">
      <c r="B239" s="51" t="n"/>
      <c r="C239" s="24" t="n"/>
      <c r="D239" s="25" t="n"/>
      <c r="E239" s="25" t="n"/>
      <c r="F239" s="26" t="n"/>
      <c r="G239" s="24" t="n"/>
      <c r="H239" s="27" t="n"/>
    </row>
    <row r="240">
      <c r="B240" s="51" t="n"/>
      <c r="C240" s="24" t="n"/>
      <c r="D240" s="25" t="n"/>
      <c r="E240" s="25" t="n"/>
      <c r="F240" s="26" t="n"/>
      <c r="G240" s="24" t="n"/>
      <c r="H240" s="27" t="n"/>
    </row>
    <row r="241">
      <c r="B241" s="51" t="n"/>
      <c r="C241" s="24" t="n"/>
      <c r="D241" s="25" t="n"/>
      <c r="E241" s="25" t="n"/>
      <c r="F241" s="26" t="n"/>
      <c r="G241" s="24" t="n"/>
      <c r="H241" s="27" t="n"/>
    </row>
    <row r="242">
      <c r="B242" s="51" t="n"/>
      <c r="C242" s="24" t="n"/>
      <c r="D242" s="25" t="n"/>
      <c r="E242" s="25" t="n"/>
      <c r="F242" s="26" t="n"/>
      <c r="G242" s="24" t="n"/>
      <c r="H242" s="27" t="n"/>
    </row>
    <row r="243">
      <c r="B243" s="51" t="n"/>
      <c r="C243" s="24" t="n"/>
      <c r="D243" s="25" t="n"/>
      <c r="E243" s="25" t="n"/>
      <c r="F243" s="26" t="n"/>
      <c r="G243" s="24" t="n"/>
      <c r="H243" s="27" t="n"/>
    </row>
    <row r="244">
      <c r="B244" s="51" t="n"/>
      <c r="C244" s="24" t="n"/>
      <c r="D244" s="25" t="n"/>
      <c r="E244" s="25" t="n"/>
      <c r="F244" s="26" t="n"/>
      <c r="G244" s="24" t="n"/>
      <c r="H244" s="27" t="n"/>
    </row>
    <row r="245">
      <c r="B245" s="51" t="n"/>
      <c r="C245" s="24" t="n"/>
      <c r="D245" s="25" t="n"/>
      <c r="E245" s="25" t="n"/>
      <c r="F245" s="26" t="n"/>
      <c r="G245" s="24" t="n"/>
      <c r="H245" s="27" t="n"/>
    </row>
    <row r="246">
      <c r="B246" s="51" t="n"/>
      <c r="C246" s="24" t="n"/>
      <c r="D246" s="25" t="n"/>
      <c r="E246" s="25" t="n"/>
      <c r="F246" s="26" t="n"/>
      <c r="G246" s="24" t="n"/>
      <c r="H246" s="27" t="n"/>
    </row>
    <row r="247">
      <c r="B247" s="51" t="n"/>
      <c r="C247" s="24" t="n"/>
      <c r="D247" s="25" t="n"/>
      <c r="E247" s="25" t="n"/>
      <c r="F247" s="26" t="n"/>
      <c r="G247" s="24" t="n"/>
      <c r="H247" s="27" t="n"/>
    </row>
    <row r="248">
      <c r="B248" s="51" t="n"/>
      <c r="C248" s="24" t="n"/>
      <c r="D248" s="25" t="n"/>
      <c r="E248" s="25" t="n"/>
      <c r="F248" s="26" t="n"/>
      <c r="G248" s="24" t="n"/>
      <c r="H248" s="27" t="n"/>
    </row>
    <row r="249">
      <c r="B249" s="51" t="n"/>
      <c r="C249" s="24" t="n"/>
      <c r="D249" s="25" t="n"/>
      <c r="E249" s="25" t="n"/>
      <c r="F249" s="26" t="n"/>
      <c r="G249" s="24" t="n"/>
      <c r="H249" s="27" t="n"/>
    </row>
    <row r="250">
      <c r="B250" s="51" t="n"/>
      <c r="C250" s="24" t="n"/>
      <c r="D250" s="25" t="n"/>
      <c r="E250" s="25" t="n"/>
      <c r="F250" s="26" t="n"/>
      <c r="G250" s="24" t="n"/>
      <c r="H250" s="27" t="n"/>
    </row>
    <row r="251">
      <c r="B251" s="51" t="n"/>
      <c r="C251" s="24" t="n"/>
      <c r="D251" s="25" t="n"/>
      <c r="E251" s="25" t="n"/>
      <c r="F251" s="26" t="n"/>
      <c r="G251" s="24" t="n"/>
      <c r="H251" s="27" t="n"/>
    </row>
    <row r="252">
      <c r="B252" s="51" t="n"/>
      <c r="C252" s="24" t="n"/>
      <c r="D252" s="25" t="n"/>
      <c r="E252" s="25" t="n"/>
      <c r="F252" s="26" t="n"/>
      <c r="G252" s="24" t="n"/>
      <c r="H252" s="27" t="n"/>
    </row>
    <row r="253">
      <c r="B253" s="51" t="n"/>
      <c r="C253" s="24" t="n"/>
      <c r="D253" s="25" t="n"/>
      <c r="E253" s="25" t="n"/>
      <c r="F253" s="26" t="n"/>
      <c r="G253" s="24" t="n"/>
      <c r="H253" s="27" t="n"/>
    </row>
    <row r="254">
      <c r="B254" s="51" t="n"/>
      <c r="C254" s="24" t="n"/>
      <c r="D254" s="25" t="n"/>
      <c r="E254" s="25" t="n"/>
      <c r="F254" s="26" t="n"/>
      <c r="G254" s="24" t="n"/>
      <c r="H254" s="27" t="n"/>
    </row>
    <row r="255">
      <c r="B255" s="51" t="n"/>
      <c r="C255" s="24" t="n"/>
      <c r="D255" s="25" t="n"/>
      <c r="E255" s="25" t="n"/>
      <c r="F255" s="26" t="n"/>
      <c r="G255" s="24" t="n"/>
      <c r="H255" s="27" t="n"/>
    </row>
    <row r="256">
      <c r="B256" s="51" t="n"/>
      <c r="C256" s="24" t="n"/>
      <c r="D256" s="25" t="n"/>
      <c r="E256" s="25" t="n"/>
      <c r="F256" s="26" t="n"/>
      <c r="G256" s="24" t="n"/>
      <c r="H256" s="27" t="n"/>
    </row>
    <row r="257">
      <c r="B257" s="51" t="n"/>
      <c r="C257" s="24" t="n"/>
      <c r="D257" s="25" t="n"/>
      <c r="E257" s="25" t="n"/>
      <c r="F257" s="26" t="n"/>
      <c r="G257" s="24" t="n"/>
      <c r="H257" s="27" t="n"/>
    </row>
    <row r="258">
      <c r="B258" s="51" t="n"/>
      <c r="C258" s="24" t="n"/>
      <c r="D258" s="25" t="n"/>
      <c r="E258" s="25" t="n"/>
      <c r="F258" s="26" t="n"/>
      <c r="G258" s="24" t="n"/>
      <c r="H258" s="27" t="n"/>
    </row>
    <row r="259">
      <c r="B259" s="51" t="n"/>
      <c r="C259" s="24" t="n"/>
      <c r="D259" s="25" t="n"/>
      <c r="E259" s="25" t="n"/>
      <c r="F259" s="26" t="n"/>
      <c r="G259" s="24" t="n"/>
      <c r="H259" s="27" t="n"/>
    </row>
    <row r="260">
      <c r="B260" s="51" t="n"/>
      <c r="C260" s="24" t="n"/>
      <c r="D260" s="25" t="n"/>
      <c r="E260" s="25" t="n"/>
      <c r="F260" s="26" t="n"/>
      <c r="G260" s="24" t="n"/>
      <c r="H260" s="27" t="n"/>
    </row>
    <row r="261">
      <c r="B261" s="51" t="n"/>
      <c r="C261" s="24" t="n"/>
      <c r="D261" s="25" t="n"/>
      <c r="E261" s="25" t="n"/>
      <c r="F261" s="26" t="n"/>
      <c r="G261" s="24" t="n"/>
      <c r="H261" s="27" t="n"/>
    </row>
    <row r="262">
      <c r="B262" s="51" t="n"/>
      <c r="C262" s="24" t="n"/>
      <c r="D262" s="25" t="n"/>
      <c r="E262" s="25" t="n"/>
      <c r="F262" s="26" t="n"/>
      <c r="G262" s="24" t="n"/>
      <c r="H262" s="27" t="n"/>
    </row>
    <row r="263">
      <c r="B263" s="51" t="n"/>
      <c r="C263" s="24" t="n"/>
      <c r="D263" s="25" t="n"/>
      <c r="E263" s="25" t="n"/>
      <c r="F263" s="26" t="n"/>
      <c r="G263" s="24" t="n"/>
      <c r="H263" s="27" t="n"/>
    </row>
    <row r="264">
      <c r="B264" s="51" t="n"/>
      <c r="C264" s="24" t="n"/>
      <c r="D264" s="25" t="n"/>
      <c r="E264" s="25" t="n"/>
      <c r="F264" s="26" t="n"/>
      <c r="G264" s="24" t="n"/>
      <c r="H264" s="27" t="n"/>
    </row>
    <row r="265">
      <c r="B265" s="51" t="n"/>
      <c r="C265" s="24" t="n"/>
      <c r="D265" s="25" t="n"/>
      <c r="E265" s="25" t="n"/>
      <c r="F265" s="26" t="n"/>
      <c r="G265" s="24" t="n"/>
      <c r="H265" s="27" t="n"/>
    </row>
    <row r="266">
      <c r="B266" s="51" t="n"/>
      <c r="C266" s="24" t="n"/>
      <c r="D266" s="25" t="n"/>
      <c r="E266" s="25" t="n"/>
      <c r="F266" s="26" t="n"/>
      <c r="G266" s="24" t="n"/>
      <c r="H266" s="27" t="n"/>
    </row>
    <row r="267">
      <c r="B267" s="51" t="n"/>
      <c r="C267" s="24" t="n"/>
      <c r="D267" s="25" t="n"/>
      <c r="E267" s="25" t="n"/>
      <c r="F267" s="26" t="n"/>
      <c r="G267" s="24" t="n"/>
      <c r="H267" s="27" t="n"/>
    </row>
    <row r="268">
      <c r="B268" s="51" t="n"/>
      <c r="C268" s="24" t="n"/>
      <c r="D268" s="25" t="n"/>
      <c r="E268" s="25" t="n"/>
      <c r="F268" s="26" t="n"/>
      <c r="G268" s="24" t="n"/>
      <c r="H268" s="27" t="n"/>
    </row>
    <row r="269">
      <c r="B269" s="51" t="n"/>
      <c r="C269" s="24" t="n"/>
      <c r="D269" s="25" t="n"/>
      <c r="E269" s="25" t="n"/>
      <c r="F269" s="26" t="n"/>
      <c r="G269" s="24" t="n"/>
      <c r="H269" s="27" t="n"/>
    </row>
    <row r="270">
      <c r="B270" s="51" t="n"/>
      <c r="C270" s="24" t="n"/>
      <c r="D270" s="25" t="n"/>
      <c r="E270" s="25" t="n"/>
      <c r="F270" s="26" t="n"/>
      <c r="G270" s="24" t="n"/>
      <c r="H270" s="27" t="n"/>
    </row>
    <row r="271">
      <c r="B271" s="51" t="n"/>
      <c r="C271" s="24" t="n"/>
      <c r="D271" s="25" t="n"/>
      <c r="E271" s="25" t="n"/>
      <c r="F271" s="26" t="n"/>
      <c r="G271" s="24" t="n"/>
      <c r="H271" s="27" t="n"/>
    </row>
    <row r="272">
      <c r="B272" s="51" t="n"/>
      <c r="C272" s="24" t="n"/>
      <c r="D272" s="25" t="n"/>
      <c r="E272" s="25" t="n"/>
      <c r="F272" s="26" t="n"/>
      <c r="G272" s="24" t="n"/>
      <c r="H272" s="27" t="n"/>
    </row>
    <row r="273">
      <c r="B273" s="51" t="n"/>
      <c r="C273" s="24" t="n"/>
      <c r="D273" s="25" t="n"/>
      <c r="E273" s="25" t="n"/>
      <c r="F273" s="26" t="n"/>
      <c r="G273" s="24" t="n"/>
      <c r="H273" s="27" t="n"/>
    </row>
    <row r="274">
      <c r="B274" s="51" t="n"/>
      <c r="C274" s="24" t="n"/>
      <c r="D274" s="25" t="n"/>
      <c r="E274" s="25" t="n"/>
      <c r="F274" s="26" t="n"/>
      <c r="G274" s="24" t="n"/>
      <c r="H274" s="27" t="n"/>
    </row>
    <row r="275">
      <c r="B275" s="51" t="n"/>
      <c r="C275" s="24" t="n"/>
      <c r="D275" s="25" t="n"/>
      <c r="E275" s="25" t="n"/>
      <c r="F275" s="26" t="n"/>
      <c r="G275" s="24" t="n"/>
      <c r="H275" s="27" t="n"/>
    </row>
    <row r="276">
      <c r="B276" s="51" t="n"/>
      <c r="C276" s="24" t="n"/>
      <c r="D276" s="25" t="n"/>
      <c r="E276" s="25" t="n"/>
      <c r="F276" s="26" t="n"/>
      <c r="G276" s="24" t="n"/>
      <c r="H276" s="27" t="n"/>
    </row>
    <row r="277">
      <c r="B277" s="51" t="n"/>
      <c r="C277" s="24" t="n"/>
      <c r="D277" s="25" t="n"/>
      <c r="E277" s="25" t="n"/>
      <c r="F277" s="26" t="n"/>
      <c r="G277" s="24" t="n"/>
      <c r="H277" s="27" t="n"/>
    </row>
    <row r="278">
      <c r="B278" s="51" t="n"/>
      <c r="C278" s="24" t="n"/>
      <c r="D278" s="25" t="n"/>
      <c r="E278" s="25" t="n"/>
      <c r="F278" s="26" t="n"/>
      <c r="G278" s="24" t="n"/>
      <c r="H278" s="27" t="n"/>
    </row>
    <row r="279">
      <c r="B279" s="51" t="n"/>
      <c r="C279" s="24" t="n"/>
      <c r="D279" s="25" t="n"/>
      <c r="E279" s="25" t="n"/>
      <c r="F279" s="26" t="n"/>
      <c r="G279" s="24" t="n"/>
      <c r="H279" s="27" t="n"/>
    </row>
    <row r="280">
      <c r="B280" s="51" t="n"/>
      <c r="C280" s="24" t="n"/>
      <c r="D280" s="25" t="n"/>
      <c r="E280" s="25" t="n"/>
      <c r="F280" s="26" t="n"/>
      <c r="G280" s="24" t="n"/>
      <c r="H280" s="27" t="n"/>
    </row>
    <row r="281">
      <c r="B281" s="51" t="n"/>
      <c r="C281" s="24" t="n"/>
      <c r="D281" s="25" t="n"/>
      <c r="E281" s="25" t="n"/>
      <c r="F281" s="26" t="n"/>
      <c r="G281" s="24" t="n"/>
      <c r="H281" s="27" t="n"/>
    </row>
    <row r="282">
      <c r="B282" s="51" t="n"/>
      <c r="C282" s="24" t="n"/>
      <c r="D282" s="25" t="n"/>
      <c r="E282" s="25" t="n"/>
      <c r="F282" s="26" t="n"/>
      <c r="G282" s="24" t="n"/>
      <c r="H282" s="27" t="n"/>
    </row>
    <row r="283">
      <c r="B283" s="51" t="n"/>
      <c r="C283" s="24" t="n"/>
      <c r="D283" s="25" t="n"/>
      <c r="E283" s="25" t="n"/>
      <c r="F283" s="26" t="n"/>
      <c r="G283" s="24" t="n"/>
      <c r="H283" s="27" t="n"/>
    </row>
    <row r="284">
      <c r="B284" s="51" t="n"/>
      <c r="C284" s="24" t="n"/>
      <c r="D284" s="25" t="n"/>
      <c r="E284" s="25" t="n"/>
      <c r="F284" s="26" t="n"/>
      <c r="G284" s="24" t="n"/>
      <c r="H284" s="27" t="n"/>
    </row>
    <row r="285">
      <c r="B285" s="51" t="n"/>
      <c r="C285" s="24" t="n"/>
      <c r="D285" s="25" t="n"/>
      <c r="E285" s="25" t="n"/>
      <c r="F285" s="26" t="n"/>
      <c r="G285" s="24" t="n"/>
      <c r="H285" s="27" t="n"/>
    </row>
    <row r="286">
      <c r="B286" s="51" t="n"/>
      <c r="C286" s="24" t="n"/>
      <c r="D286" s="25" t="n"/>
      <c r="E286" s="25" t="n"/>
      <c r="F286" s="26" t="n"/>
      <c r="G286" s="24" t="n"/>
      <c r="H286" s="27" t="n"/>
    </row>
    <row r="287">
      <c r="B287" s="51" t="n"/>
      <c r="C287" s="24" t="n"/>
      <c r="D287" s="25" t="n"/>
      <c r="E287" s="25" t="n"/>
      <c r="F287" s="26" t="n"/>
      <c r="G287" s="24" t="n"/>
      <c r="H287" s="27" t="n"/>
    </row>
    <row r="288">
      <c r="B288" s="51" t="n"/>
      <c r="C288" s="24" t="n"/>
      <c r="D288" s="25" t="n"/>
      <c r="E288" s="25" t="n"/>
      <c r="F288" s="26" t="n"/>
      <c r="G288" s="24" t="n"/>
      <c r="H288" s="27" t="n"/>
    </row>
    <row r="289">
      <c r="B289" s="51" t="n"/>
      <c r="C289" s="24" t="n"/>
      <c r="D289" s="25" t="n"/>
      <c r="E289" s="25" t="n"/>
      <c r="F289" s="26" t="n"/>
      <c r="G289" s="24" t="n"/>
      <c r="H289" s="27" t="n"/>
    </row>
    <row r="290">
      <c r="B290" s="51" t="n"/>
      <c r="C290" s="24" t="n"/>
      <c r="D290" s="25" t="n"/>
      <c r="E290" s="25" t="n"/>
      <c r="F290" s="26" t="n"/>
      <c r="G290" s="24" t="n"/>
      <c r="H290" s="27" t="n"/>
    </row>
    <row r="291">
      <c r="B291" s="51" t="n"/>
      <c r="C291" s="24" t="n"/>
      <c r="D291" s="25" t="n"/>
      <c r="E291" s="25" t="n"/>
      <c r="F291" s="26" t="n"/>
      <c r="G291" s="24" t="n"/>
      <c r="H291" s="27" t="n"/>
    </row>
    <row r="292">
      <c r="B292" s="51" t="n"/>
      <c r="C292" s="24" t="n"/>
      <c r="D292" s="25" t="n"/>
      <c r="E292" s="25" t="n"/>
      <c r="F292" s="26" t="n"/>
      <c r="G292" s="24" t="n"/>
      <c r="H292" s="27" t="n"/>
    </row>
    <row r="293">
      <c r="B293" s="51" t="n"/>
      <c r="C293" s="24" t="n"/>
      <c r="D293" s="25" t="n"/>
      <c r="E293" s="25" t="n"/>
      <c r="F293" s="26" t="n"/>
      <c r="G293" s="24" t="n"/>
      <c r="H293" s="27" t="n"/>
    </row>
    <row r="294">
      <c r="B294" s="51" t="n"/>
      <c r="C294" s="24" t="n"/>
      <c r="D294" s="25" t="n"/>
      <c r="E294" s="25" t="n"/>
      <c r="F294" s="26" t="n"/>
      <c r="G294" s="24" t="n"/>
      <c r="H294" s="27" t="n"/>
    </row>
    <row r="295">
      <c r="B295" s="51" t="n"/>
      <c r="C295" s="24" t="n"/>
      <c r="D295" s="25" t="n"/>
      <c r="E295" s="25" t="n"/>
      <c r="F295" s="26" t="n"/>
      <c r="G295" s="24" t="n"/>
      <c r="H295" s="27" t="n"/>
    </row>
    <row r="296">
      <c r="B296" s="51" t="n"/>
      <c r="C296" s="24" t="n"/>
      <c r="D296" s="25" t="n"/>
      <c r="E296" s="25" t="n"/>
      <c r="F296" s="26" t="n"/>
      <c r="G296" s="24" t="n"/>
      <c r="H296" s="27" t="n"/>
    </row>
    <row r="297">
      <c r="B297" s="51" t="n"/>
      <c r="C297" s="24" t="n"/>
      <c r="D297" s="25" t="n"/>
      <c r="E297" s="25" t="n"/>
      <c r="F297" s="26" t="n"/>
      <c r="G297" s="24" t="n"/>
      <c r="H297" s="27" t="n"/>
    </row>
    <row r="298">
      <c r="B298" s="51" t="n"/>
      <c r="C298" s="24" t="n"/>
      <c r="D298" s="25" t="n"/>
      <c r="E298" s="25" t="n"/>
      <c r="F298" s="26" t="n"/>
      <c r="G298" s="24" t="n"/>
      <c r="H298" s="27" t="n"/>
    </row>
    <row r="299">
      <c r="B299" s="51" t="n"/>
      <c r="C299" s="24" t="n"/>
      <c r="D299" s="25" t="n"/>
      <c r="E299" s="25" t="n"/>
      <c r="F299" s="26" t="n"/>
      <c r="G299" s="24" t="n"/>
      <c r="H299" s="27" t="n"/>
    </row>
    <row r="300">
      <c r="B300" s="51" t="n"/>
      <c r="C300" s="24" t="n"/>
      <c r="D300" s="25" t="n"/>
      <c r="E300" s="25" t="n"/>
      <c r="F300" s="26" t="n"/>
      <c r="G300" s="24" t="n"/>
      <c r="H300" s="27" t="n"/>
    </row>
  </sheetData>
  <mergeCells count="3">
    <mergeCell ref="B5:H5"/>
    <mergeCell ref="B4:H4"/>
    <mergeCell ref="B2:H3"/>
  </mergeCells>
  <conditionalFormatting sqref="B10:H300">
    <cfRule type="expression" priority="2" dxfId="0">
      <formula>MOD(ROW(),2)=0</formula>
    </cfRule>
  </conditionalFormatting>
  <dataValidations count="2">
    <dataValidation sqref="E10:E300" showDropDown="0" showInputMessage="0" showErrorMessage="0" allowBlank="0" errorTitle="Invalid entry" error="Please choose an activity type from the list." type="list">
      <formula1>"Direct Individual,Direct Group,Indirect Documentation,Indirect Prep,Individual Supervision,Group Supervision"</formula1>
      <formula2>0</formula2>
    </dataValidation>
    <dataValidation sqref="F10:F300" showDropDown="0" showInputMessage="0" showErrorMessage="0" allowBlank="0" errorTitle="Invalid hours" error="Enter hours as a decimal between 0 and 24." type="decimal">
      <formula1>0</formula1>
      <formula2>24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F2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1" sqref="D11"/>
    </sheetView>
  </sheetViews>
  <sheetFormatPr baseColWidth="8" defaultColWidth="8.7109375" defaultRowHeight="15"/>
  <cols>
    <col width="3" customWidth="1" min="1" max="1"/>
    <col width="14" customWidth="1" min="2" max="2"/>
    <col width="12" customWidth="1" min="3" max="3"/>
    <col width="22" customWidth="1" min="4" max="4"/>
    <col width="18" customWidth="1" min="5" max="5"/>
    <col width="40" customWidth="1" min="6" max="6"/>
  </cols>
  <sheetData>
    <row r="2" ht="21.75" customHeight="1">
      <c r="B2" s="37" t="inlineStr">
        <is>
          <t>SUPERVISION CALENDAR &amp; COUNTDOWN</t>
        </is>
      </c>
    </row>
    <row r="3" ht="21.75" customHeight="1"/>
    <row r="4">
      <c r="B4" s="38" t="inlineStr">
        <is>
          <t>Log upcoming individual and group supervision sessions.</t>
        </is>
      </c>
    </row>
    <row r="6" ht="15.75" customHeight="1">
      <c r="B6" s="40" t="inlineStr">
        <is>
          <t>NEXT SUPERVISION IN</t>
        </is>
      </c>
      <c r="C6" s="42" t="n"/>
      <c r="D6" s="40" t="inlineStr">
        <is>
          <t>DAYS</t>
        </is>
      </c>
    </row>
    <row r="7" ht="30" customHeight="1">
      <c r="B7" s="41">
        <f>IF(COUNT($B$10:$B$200)=0,"No upcoming sessions",_xlfn.MINIFS($B$10:$B$200,$B$10:$B$200,"&gt;="&amp;TODAY())-TODAY())</f>
        <v/>
      </c>
      <c r="C7" s="42" t="n"/>
      <c r="D7" s="52" t="n"/>
    </row>
    <row r="9" ht="21.75" customHeight="1">
      <c r="B9" s="17" t="inlineStr">
        <is>
          <t>Date</t>
        </is>
      </c>
      <c r="C9" s="17" t="inlineStr">
        <is>
          <t>Time</t>
        </is>
      </c>
      <c r="D9" s="17" t="inlineStr">
        <is>
          <t>Supervisor Name</t>
        </is>
      </c>
      <c r="E9" s="17" t="inlineStr">
        <is>
          <t>Supervision Type</t>
        </is>
      </c>
      <c r="F9" s="17" t="inlineStr">
        <is>
          <t>Prepared Case Topics</t>
        </is>
      </c>
    </row>
    <row r="10" ht="24" customHeight="1">
      <c r="B10" s="50" t="n"/>
      <c r="C10" s="28" t="n"/>
      <c r="D10" s="19" t="n"/>
      <c r="E10" s="20" t="n"/>
      <c r="F10" s="22" t="n"/>
    </row>
    <row r="11">
      <c r="B11" s="51" t="n"/>
      <c r="C11" s="29" t="n"/>
      <c r="D11" s="24" t="n"/>
      <c r="E11" s="25" t="n"/>
      <c r="F11" s="27" t="n"/>
    </row>
    <row r="12">
      <c r="B12" s="51" t="n"/>
      <c r="C12" s="29" t="n"/>
      <c r="D12" s="24" t="n"/>
      <c r="E12" s="25" t="n"/>
      <c r="F12" s="27" t="n"/>
    </row>
    <row r="13">
      <c r="B13" s="51" t="n"/>
      <c r="C13" s="29" t="n"/>
      <c r="D13" s="24" t="n"/>
      <c r="E13" s="25" t="n"/>
      <c r="F13" s="27" t="n"/>
    </row>
    <row r="14">
      <c r="B14" s="51" t="n"/>
      <c r="C14" s="29" t="n"/>
      <c r="D14" s="24" t="n"/>
      <c r="E14" s="25" t="n"/>
      <c r="F14" s="27" t="n"/>
    </row>
    <row r="15">
      <c r="B15" s="51" t="n"/>
      <c r="C15" s="29" t="n"/>
      <c r="D15" s="24" t="n"/>
      <c r="E15" s="25" t="n"/>
      <c r="F15" s="27" t="n"/>
    </row>
    <row r="16">
      <c r="B16" s="51" t="n"/>
      <c r="C16" s="29" t="n"/>
      <c r="D16" s="24" t="n"/>
      <c r="E16" s="25" t="n"/>
      <c r="F16" s="27" t="n"/>
    </row>
    <row r="17">
      <c r="B17" s="51" t="n"/>
      <c r="C17" s="29" t="n"/>
      <c r="D17" s="24" t="n"/>
      <c r="E17" s="25" t="n"/>
      <c r="F17" s="27" t="n"/>
    </row>
    <row r="18">
      <c r="B18" s="51" t="n"/>
      <c r="C18" s="29" t="n"/>
      <c r="D18" s="24" t="n"/>
      <c r="E18" s="25" t="n"/>
      <c r="F18" s="27" t="n"/>
    </row>
    <row r="19">
      <c r="B19" s="51" t="n"/>
      <c r="C19" s="29" t="n"/>
      <c r="D19" s="24" t="n"/>
      <c r="E19" s="25" t="n"/>
      <c r="F19" s="27" t="n"/>
    </row>
    <row r="20">
      <c r="B20" s="51" t="n"/>
      <c r="C20" s="29" t="n"/>
      <c r="D20" s="24" t="n"/>
      <c r="E20" s="25" t="n"/>
      <c r="F20" s="27" t="n"/>
    </row>
    <row r="21">
      <c r="B21" s="51" t="n"/>
      <c r="C21" s="29" t="n"/>
      <c r="D21" s="24" t="n"/>
      <c r="E21" s="25" t="n"/>
      <c r="F21" s="27" t="n"/>
    </row>
    <row r="22">
      <c r="B22" s="51" t="n"/>
      <c r="C22" s="29" t="n"/>
      <c r="D22" s="24" t="n"/>
      <c r="E22" s="25" t="n"/>
      <c r="F22" s="27" t="n"/>
    </row>
    <row r="23">
      <c r="B23" s="51" t="n"/>
      <c r="C23" s="29" t="n"/>
      <c r="D23" s="24" t="n"/>
      <c r="E23" s="25" t="n"/>
      <c r="F23" s="27" t="n"/>
    </row>
    <row r="24">
      <c r="B24" s="51" t="n"/>
      <c r="C24" s="29" t="n"/>
      <c r="D24" s="24" t="n"/>
      <c r="E24" s="25" t="n"/>
      <c r="F24" s="27" t="n"/>
    </row>
    <row r="25">
      <c r="B25" s="51" t="n"/>
      <c r="C25" s="29" t="n"/>
      <c r="D25" s="24" t="n"/>
      <c r="E25" s="25" t="n"/>
      <c r="F25" s="27" t="n"/>
    </row>
    <row r="26">
      <c r="B26" s="51" t="n"/>
      <c r="C26" s="29" t="n"/>
      <c r="D26" s="24" t="n"/>
      <c r="E26" s="25" t="n"/>
      <c r="F26" s="27" t="n"/>
    </row>
    <row r="27">
      <c r="B27" s="51" t="n"/>
      <c r="C27" s="29" t="n"/>
      <c r="D27" s="24" t="n"/>
      <c r="E27" s="25" t="n"/>
      <c r="F27" s="27" t="n"/>
    </row>
    <row r="28">
      <c r="B28" s="51" t="n"/>
      <c r="C28" s="29" t="n"/>
      <c r="D28" s="24" t="n"/>
      <c r="E28" s="25" t="n"/>
      <c r="F28" s="27" t="n"/>
    </row>
    <row r="29">
      <c r="B29" s="51" t="n"/>
      <c r="C29" s="29" t="n"/>
      <c r="D29" s="24" t="n"/>
      <c r="E29" s="25" t="n"/>
      <c r="F29" s="27" t="n"/>
    </row>
    <row r="30">
      <c r="B30" s="51" t="n"/>
      <c r="C30" s="29" t="n"/>
      <c r="D30" s="24" t="n"/>
      <c r="E30" s="25" t="n"/>
      <c r="F30" s="27" t="n"/>
    </row>
    <row r="31">
      <c r="B31" s="51" t="n"/>
      <c r="C31" s="29" t="n"/>
      <c r="D31" s="24" t="n"/>
      <c r="E31" s="25" t="n"/>
      <c r="F31" s="27" t="n"/>
    </row>
    <row r="32">
      <c r="B32" s="51" t="n"/>
      <c r="C32" s="29" t="n"/>
      <c r="D32" s="24" t="n"/>
      <c r="E32" s="25" t="n"/>
      <c r="F32" s="27" t="n"/>
    </row>
    <row r="33">
      <c r="B33" s="51" t="n"/>
      <c r="C33" s="29" t="n"/>
      <c r="D33" s="24" t="n"/>
      <c r="E33" s="25" t="n"/>
      <c r="F33" s="27" t="n"/>
    </row>
    <row r="34">
      <c r="B34" s="51" t="n"/>
      <c r="C34" s="29" t="n"/>
      <c r="D34" s="24" t="n"/>
      <c r="E34" s="25" t="n"/>
      <c r="F34" s="27" t="n"/>
    </row>
    <row r="35">
      <c r="B35" s="51" t="n"/>
      <c r="C35" s="29" t="n"/>
      <c r="D35" s="24" t="n"/>
      <c r="E35" s="25" t="n"/>
      <c r="F35" s="27" t="n"/>
    </row>
    <row r="36">
      <c r="B36" s="51" t="n"/>
      <c r="C36" s="29" t="n"/>
      <c r="D36" s="24" t="n"/>
      <c r="E36" s="25" t="n"/>
      <c r="F36" s="27" t="n"/>
    </row>
    <row r="37">
      <c r="B37" s="51" t="n"/>
      <c r="C37" s="29" t="n"/>
      <c r="D37" s="24" t="n"/>
      <c r="E37" s="25" t="n"/>
      <c r="F37" s="27" t="n"/>
    </row>
    <row r="38">
      <c r="B38" s="51" t="n"/>
      <c r="C38" s="29" t="n"/>
      <c r="D38" s="24" t="n"/>
      <c r="E38" s="25" t="n"/>
      <c r="F38" s="27" t="n"/>
    </row>
    <row r="39">
      <c r="B39" s="51" t="n"/>
      <c r="C39" s="29" t="n"/>
      <c r="D39" s="24" t="n"/>
      <c r="E39" s="25" t="n"/>
      <c r="F39" s="27" t="n"/>
    </row>
    <row r="40">
      <c r="B40" s="51" t="n"/>
      <c r="C40" s="29" t="n"/>
      <c r="D40" s="24" t="n"/>
      <c r="E40" s="25" t="n"/>
      <c r="F40" s="27" t="n"/>
    </row>
    <row r="41">
      <c r="B41" s="51" t="n"/>
      <c r="C41" s="29" t="n"/>
      <c r="D41" s="24" t="n"/>
      <c r="E41" s="25" t="n"/>
      <c r="F41" s="27" t="n"/>
    </row>
    <row r="42">
      <c r="B42" s="51" t="n"/>
      <c r="C42" s="29" t="n"/>
      <c r="D42" s="24" t="n"/>
      <c r="E42" s="25" t="n"/>
      <c r="F42" s="27" t="n"/>
    </row>
    <row r="43">
      <c r="B43" s="51" t="n"/>
      <c r="C43" s="29" t="n"/>
      <c r="D43" s="24" t="n"/>
      <c r="E43" s="25" t="n"/>
      <c r="F43" s="27" t="n"/>
    </row>
    <row r="44">
      <c r="B44" s="51" t="n"/>
      <c r="C44" s="29" t="n"/>
      <c r="D44" s="24" t="n"/>
      <c r="E44" s="25" t="n"/>
      <c r="F44" s="27" t="n"/>
    </row>
    <row r="45">
      <c r="B45" s="51" t="n"/>
      <c r="C45" s="29" t="n"/>
      <c r="D45" s="24" t="n"/>
      <c r="E45" s="25" t="n"/>
      <c r="F45" s="27" t="n"/>
    </row>
    <row r="46">
      <c r="B46" s="51" t="n"/>
      <c r="C46" s="29" t="n"/>
      <c r="D46" s="24" t="n"/>
      <c r="E46" s="25" t="n"/>
      <c r="F46" s="27" t="n"/>
    </row>
    <row r="47">
      <c r="B47" s="51" t="n"/>
      <c r="C47" s="29" t="n"/>
      <c r="D47" s="24" t="n"/>
      <c r="E47" s="25" t="n"/>
      <c r="F47" s="27" t="n"/>
    </row>
    <row r="48">
      <c r="B48" s="51" t="n"/>
      <c r="C48" s="29" t="n"/>
      <c r="D48" s="24" t="n"/>
      <c r="E48" s="25" t="n"/>
      <c r="F48" s="27" t="n"/>
    </row>
    <row r="49">
      <c r="B49" s="51" t="n"/>
      <c r="C49" s="29" t="n"/>
      <c r="D49" s="24" t="n"/>
      <c r="E49" s="25" t="n"/>
      <c r="F49" s="27" t="n"/>
    </row>
    <row r="50">
      <c r="B50" s="51" t="n"/>
      <c r="C50" s="29" t="n"/>
      <c r="D50" s="24" t="n"/>
      <c r="E50" s="25" t="n"/>
      <c r="F50" s="27" t="n"/>
    </row>
    <row r="51">
      <c r="B51" s="51" t="n"/>
      <c r="C51" s="29" t="n"/>
      <c r="D51" s="24" t="n"/>
      <c r="E51" s="25" t="n"/>
      <c r="F51" s="27" t="n"/>
    </row>
    <row r="52">
      <c r="B52" s="51" t="n"/>
      <c r="C52" s="29" t="n"/>
      <c r="D52" s="24" t="n"/>
      <c r="E52" s="25" t="n"/>
      <c r="F52" s="27" t="n"/>
    </row>
    <row r="53">
      <c r="B53" s="51" t="n"/>
      <c r="C53" s="29" t="n"/>
      <c r="D53" s="24" t="n"/>
      <c r="E53" s="25" t="n"/>
      <c r="F53" s="27" t="n"/>
    </row>
    <row r="54">
      <c r="B54" s="51" t="n"/>
      <c r="C54" s="29" t="n"/>
      <c r="D54" s="24" t="n"/>
      <c r="E54" s="25" t="n"/>
      <c r="F54" s="27" t="n"/>
    </row>
    <row r="55">
      <c r="B55" s="51" t="n"/>
      <c r="C55" s="29" t="n"/>
      <c r="D55" s="24" t="n"/>
      <c r="E55" s="25" t="n"/>
      <c r="F55" s="27" t="n"/>
    </row>
    <row r="56">
      <c r="B56" s="51" t="n"/>
      <c r="C56" s="29" t="n"/>
      <c r="D56" s="24" t="n"/>
      <c r="E56" s="25" t="n"/>
      <c r="F56" s="27" t="n"/>
    </row>
    <row r="57">
      <c r="B57" s="51" t="n"/>
      <c r="C57" s="29" t="n"/>
      <c r="D57" s="24" t="n"/>
      <c r="E57" s="25" t="n"/>
      <c r="F57" s="27" t="n"/>
    </row>
    <row r="58">
      <c r="B58" s="51" t="n"/>
      <c r="C58" s="29" t="n"/>
      <c r="D58" s="24" t="n"/>
      <c r="E58" s="25" t="n"/>
      <c r="F58" s="27" t="n"/>
    </row>
    <row r="59">
      <c r="B59" s="51" t="n"/>
      <c r="C59" s="29" t="n"/>
      <c r="D59" s="24" t="n"/>
      <c r="E59" s="25" t="n"/>
      <c r="F59" s="27" t="n"/>
    </row>
    <row r="60">
      <c r="B60" s="51" t="n"/>
      <c r="C60" s="29" t="n"/>
      <c r="D60" s="24" t="n"/>
      <c r="E60" s="25" t="n"/>
      <c r="F60" s="27" t="n"/>
    </row>
    <row r="61">
      <c r="B61" s="51" t="n"/>
      <c r="C61" s="29" t="n"/>
      <c r="D61" s="24" t="n"/>
      <c r="E61" s="25" t="n"/>
      <c r="F61" s="27" t="n"/>
    </row>
    <row r="62">
      <c r="B62" s="51" t="n"/>
      <c r="C62" s="29" t="n"/>
      <c r="D62" s="24" t="n"/>
      <c r="E62" s="25" t="n"/>
      <c r="F62" s="27" t="n"/>
    </row>
    <row r="63">
      <c r="B63" s="51" t="n"/>
      <c r="C63" s="29" t="n"/>
      <c r="D63" s="24" t="n"/>
      <c r="E63" s="25" t="n"/>
      <c r="F63" s="27" t="n"/>
    </row>
    <row r="64">
      <c r="B64" s="51" t="n"/>
      <c r="C64" s="29" t="n"/>
      <c r="D64" s="24" t="n"/>
      <c r="E64" s="25" t="n"/>
      <c r="F64" s="27" t="n"/>
    </row>
    <row r="65">
      <c r="B65" s="51" t="n"/>
      <c r="C65" s="29" t="n"/>
      <c r="D65" s="24" t="n"/>
      <c r="E65" s="25" t="n"/>
      <c r="F65" s="27" t="n"/>
    </row>
    <row r="66">
      <c r="B66" s="51" t="n"/>
      <c r="C66" s="29" t="n"/>
      <c r="D66" s="24" t="n"/>
      <c r="E66" s="25" t="n"/>
      <c r="F66" s="27" t="n"/>
    </row>
    <row r="67">
      <c r="B67" s="51" t="n"/>
      <c r="C67" s="29" t="n"/>
      <c r="D67" s="24" t="n"/>
      <c r="E67" s="25" t="n"/>
      <c r="F67" s="27" t="n"/>
    </row>
    <row r="68">
      <c r="B68" s="51" t="n"/>
      <c r="C68" s="29" t="n"/>
      <c r="D68" s="24" t="n"/>
      <c r="E68" s="25" t="n"/>
      <c r="F68" s="27" t="n"/>
    </row>
    <row r="69">
      <c r="B69" s="51" t="n"/>
      <c r="C69" s="29" t="n"/>
      <c r="D69" s="24" t="n"/>
      <c r="E69" s="25" t="n"/>
      <c r="F69" s="27" t="n"/>
    </row>
    <row r="70">
      <c r="B70" s="51" t="n"/>
      <c r="C70" s="29" t="n"/>
      <c r="D70" s="24" t="n"/>
      <c r="E70" s="25" t="n"/>
      <c r="F70" s="27" t="n"/>
    </row>
    <row r="71">
      <c r="B71" s="51" t="n"/>
      <c r="C71" s="29" t="n"/>
      <c r="D71" s="24" t="n"/>
      <c r="E71" s="25" t="n"/>
      <c r="F71" s="27" t="n"/>
    </row>
    <row r="72">
      <c r="B72" s="51" t="n"/>
      <c r="C72" s="29" t="n"/>
      <c r="D72" s="24" t="n"/>
      <c r="E72" s="25" t="n"/>
      <c r="F72" s="27" t="n"/>
    </row>
    <row r="73">
      <c r="B73" s="51" t="n"/>
      <c r="C73" s="29" t="n"/>
      <c r="D73" s="24" t="n"/>
      <c r="E73" s="25" t="n"/>
      <c r="F73" s="27" t="n"/>
    </row>
    <row r="74">
      <c r="B74" s="51" t="n"/>
      <c r="C74" s="29" t="n"/>
      <c r="D74" s="24" t="n"/>
      <c r="E74" s="25" t="n"/>
      <c r="F74" s="27" t="n"/>
    </row>
    <row r="75">
      <c r="B75" s="51" t="n"/>
      <c r="C75" s="29" t="n"/>
      <c r="D75" s="24" t="n"/>
      <c r="E75" s="25" t="n"/>
      <c r="F75" s="27" t="n"/>
    </row>
    <row r="76">
      <c r="B76" s="51" t="n"/>
      <c r="C76" s="29" t="n"/>
      <c r="D76" s="24" t="n"/>
      <c r="E76" s="25" t="n"/>
      <c r="F76" s="27" t="n"/>
    </row>
    <row r="77">
      <c r="B77" s="51" t="n"/>
      <c r="C77" s="29" t="n"/>
      <c r="D77" s="24" t="n"/>
      <c r="E77" s="25" t="n"/>
      <c r="F77" s="27" t="n"/>
    </row>
    <row r="78">
      <c r="B78" s="51" t="n"/>
      <c r="C78" s="29" t="n"/>
      <c r="D78" s="24" t="n"/>
      <c r="E78" s="25" t="n"/>
      <c r="F78" s="27" t="n"/>
    </row>
    <row r="79">
      <c r="B79" s="51" t="n"/>
      <c r="C79" s="29" t="n"/>
      <c r="D79" s="24" t="n"/>
      <c r="E79" s="25" t="n"/>
      <c r="F79" s="27" t="n"/>
    </row>
    <row r="80">
      <c r="B80" s="51" t="n"/>
      <c r="C80" s="29" t="n"/>
      <c r="D80" s="24" t="n"/>
      <c r="E80" s="25" t="n"/>
      <c r="F80" s="27" t="n"/>
    </row>
    <row r="81">
      <c r="B81" s="51" t="n"/>
      <c r="C81" s="29" t="n"/>
      <c r="D81" s="24" t="n"/>
      <c r="E81" s="25" t="n"/>
      <c r="F81" s="27" t="n"/>
    </row>
    <row r="82">
      <c r="B82" s="51" t="n"/>
      <c r="C82" s="29" t="n"/>
      <c r="D82" s="24" t="n"/>
      <c r="E82" s="25" t="n"/>
      <c r="F82" s="27" t="n"/>
    </row>
    <row r="83">
      <c r="B83" s="51" t="n"/>
      <c r="C83" s="29" t="n"/>
      <c r="D83" s="24" t="n"/>
      <c r="E83" s="25" t="n"/>
      <c r="F83" s="27" t="n"/>
    </row>
    <row r="84">
      <c r="B84" s="51" t="n"/>
      <c r="C84" s="29" t="n"/>
      <c r="D84" s="24" t="n"/>
      <c r="E84" s="25" t="n"/>
      <c r="F84" s="27" t="n"/>
    </row>
    <row r="85">
      <c r="B85" s="51" t="n"/>
      <c r="C85" s="29" t="n"/>
      <c r="D85" s="24" t="n"/>
      <c r="E85" s="25" t="n"/>
      <c r="F85" s="27" t="n"/>
    </row>
    <row r="86">
      <c r="B86" s="51" t="n"/>
      <c r="C86" s="29" t="n"/>
      <c r="D86" s="24" t="n"/>
      <c r="E86" s="25" t="n"/>
      <c r="F86" s="27" t="n"/>
    </row>
    <row r="87">
      <c r="B87" s="51" t="n"/>
      <c r="C87" s="29" t="n"/>
      <c r="D87" s="24" t="n"/>
      <c r="E87" s="25" t="n"/>
      <c r="F87" s="27" t="n"/>
    </row>
    <row r="88">
      <c r="B88" s="51" t="n"/>
      <c r="C88" s="29" t="n"/>
      <c r="D88" s="24" t="n"/>
      <c r="E88" s="25" t="n"/>
      <c r="F88" s="27" t="n"/>
    </row>
    <row r="89">
      <c r="B89" s="51" t="n"/>
      <c r="C89" s="29" t="n"/>
      <c r="D89" s="24" t="n"/>
      <c r="E89" s="25" t="n"/>
      <c r="F89" s="27" t="n"/>
    </row>
    <row r="90">
      <c r="B90" s="51" t="n"/>
      <c r="C90" s="29" t="n"/>
      <c r="D90" s="24" t="n"/>
      <c r="E90" s="25" t="n"/>
      <c r="F90" s="27" t="n"/>
    </row>
    <row r="91">
      <c r="B91" s="51" t="n"/>
      <c r="C91" s="29" t="n"/>
      <c r="D91" s="24" t="n"/>
      <c r="E91" s="25" t="n"/>
      <c r="F91" s="27" t="n"/>
    </row>
    <row r="92">
      <c r="B92" s="51" t="n"/>
      <c r="C92" s="29" t="n"/>
      <c r="D92" s="24" t="n"/>
      <c r="E92" s="25" t="n"/>
      <c r="F92" s="27" t="n"/>
    </row>
    <row r="93">
      <c r="B93" s="51" t="n"/>
      <c r="C93" s="29" t="n"/>
      <c r="D93" s="24" t="n"/>
      <c r="E93" s="25" t="n"/>
      <c r="F93" s="27" t="n"/>
    </row>
    <row r="94">
      <c r="B94" s="51" t="n"/>
      <c r="C94" s="29" t="n"/>
      <c r="D94" s="24" t="n"/>
      <c r="E94" s="25" t="n"/>
      <c r="F94" s="27" t="n"/>
    </row>
    <row r="95">
      <c r="B95" s="51" t="n"/>
      <c r="C95" s="29" t="n"/>
      <c r="D95" s="24" t="n"/>
      <c r="E95" s="25" t="n"/>
      <c r="F95" s="27" t="n"/>
    </row>
    <row r="96">
      <c r="B96" s="51" t="n"/>
      <c r="C96" s="29" t="n"/>
      <c r="D96" s="24" t="n"/>
      <c r="E96" s="25" t="n"/>
      <c r="F96" s="27" t="n"/>
    </row>
    <row r="97">
      <c r="B97" s="51" t="n"/>
      <c r="C97" s="29" t="n"/>
      <c r="D97" s="24" t="n"/>
      <c r="E97" s="25" t="n"/>
      <c r="F97" s="27" t="n"/>
    </row>
    <row r="98">
      <c r="B98" s="51" t="n"/>
      <c r="C98" s="29" t="n"/>
      <c r="D98" s="24" t="n"/>
      <c r="E98" s="25" t="n"/>
      <c r="F98" s="27" t="n"/>
    </row>
    <row r="99">
      <c r="B99" s="51" t="n"/>
      <c r="C99" s="29" t="n"/>
      <c r="D99" s="24" t="n"/>
      <c r="E99" s="25" t="n"/>
      <c r="F99" s="27" t="n"/>
    </row>
    <row r="100">
      <c r="B100" s="51" t="n"/>
      <c r="C100" s="29" t="n"/>
      <c r="D100" s="24" t="n"/>
      <c r="E100" s="25" t="n"/>
      <c r="F100" s="27" t="n"/>
    </row>
    <row r="101">
      <c r="B101" s="51" t="n"/>
      <c r="C101" s="29" t="n"/>
      <c r="D101" s="24" t="n"/>
      <c r="E101" s="25" t="n"/>
      <c r="F101" s="27" t="n"/>
    </row>
    <row r="102">
      <c r="B102" s="51" t="n"/>
      <c r="C102" s="29" t="n"/>
      <c r="D102" s="24" t="n"/>
      <c r="E102" s="25" t="n"/>
      <c r="F102" s="27" t="n"/>
    </row>
    <row r="103">
      <c r="B103" s="51" t="n"/>
      <c r="C103" s="29" t="n"/>
      <c r="D103" s="24" t="n"/>
      <c r="E103" s="25" t="n"/>
      <c r="F103" s="27" t="n"/>
    </row>
    <row r="104">
      <c r="B104" s="51" t="n"/>
      <c r="C104" s="29" t="n"/>
      <c r="D104" s="24" t="n"/>
      <c r="E104" s="25" t="n"/>
      <c r="F104" s="27" t="n"/>
    </row>
    <row r="105">
      <c r="B105" s="51" t="n"/>
      <c r="C105" s="29" t="n"/>
      <c r="D105" s="24" t="n"/>
      <c r="E105" s="25" t="n"/>
      <c r="F105" s="27" t="n"/>
    </row>
    <row r="106">
      <c r="B106" s="51" t="n"/>
      <c r="C106" s="29" t="n"/>
      <c r="D106" s="24" t="n"/>
      <c r="E106" s="25" t="n"/>
      <c r="F106" s="27" t="n"/>
    </row>
    <row r="107">
      <c r="B107" s="51" t="n"/>
      <c r="C107" s="29" t="n"/>
      <c r="D107" s="24" t="n"/>
      <c r="E107" s="25" t="n"/>
      <c r="F107" s="27" t="n"/>
    </row>
    <row r="108">
      <c r="B108" s="51" t="n"/>
      <c r="C108" s="29" t="n"/>
      <c r="D108" s="24" t="n"/>
      <c r="E108" s="25" t="n"/>
      <c r="F108" s="27" t="n"/>
    </row>
    <row r="109">
      <c r="B109" s="51" t="n"/>
      <c r="C109" s="29" t="n"/>
      <c r="D109" s="24" t="n"/>
      <c r="E109" s="25" t="n"/>
      <c r="F109" s="27" t="n"/>
    </row>
    <row r="110">
      <c r="B110" s="51" t="n"/>
      <c r="C110" s="29" t="n"/>
      <c r="D110" s="24" t="n"/>
      <c r="E110" s="25" t="n"/>
      <c r="F110" s="27" t="n"/>
    </row>
    <row r="111">
      <c r="B111" s="51" t="n"/>
      <c r="C111" s="29" t="n"/>
      <c r="D111" s="24" t="n"/>
      <c r="E111" s="25" t="n"/>
      <c r="F111" s="27" t="n"/>
    </row>
    <row r="112">
      <c r="B112" s="51" t="n"/>
      <c r="C112" s="29" t="n"/>
      <c r="D112" s="24" t="n"/>
      <c r="E112" s="25" t="n"/>
      <c r="F112" s="27" t="n"/>
    </row>
    <row r="113">
      <c r="B113" s="51" t="n"/>
      <c r="C113" s="29" t="n"/>
      <c r="D113" s="24" t="n"/>
      <c r="E113" s="25" t="n"/>
      <c r="F113" s="27" t="n"/>
    </row>
    <row r="114">
      <c r="B114" s="51" t="n"/>
      <c r="C114" s="29" t="n"/>
      <c r="D114" s="24" t="n"/>
      <c r="E114" s="25" t="n"/>
      <c r="F114" s="27" t="n"/>
    </row>
    <row r="115">
      <c r="B115" s="51" t="n"/>
      <c r="C115" s="29" t="n"/>
      <c r="D115" s="24" t="n"/>
      <c r="E115" s="25" t="n"/>
      <c r="F115" s="27" t="n"/>
    </row>
    <row r="116">
      <c r="B116" s="51" t="n"/>
      <c r="C116" s="29" t="n"/>
      <c r="D116" s="24" t="n"/>
      <c r="E116" s="25" t="n"/>
      <c r="F116" s="27" t="n"/>
    </row>
    <row r="117">
      <c r="B117" s="51" t="n"/>
      <c r="C117" s="29" t="n"/>
      <c r="D117" s="24" t="n"/>
      <c r="E117" s="25" t="n"/>
      <c r="F117" s="27" t="n"/>
    </row>
    <row r="118">
      <c r="B118" s="51" t="n"/>
      <c r="C118" s="29" t="n"/>
      <c r="D118" s="24" t="n"/>
      <c r="E118" s="25" t="n"/>
      <c r="F118" s="27" t="n"/>
    </row>
    <row r="119">
      <c r="B119" s="51" t="n"/>
      <c r="C119" s="29" t="n"/>
      <c r="D119" s="24" t="n"/>
      <c r="E119" s="25" t="n"/>
      <c r="F119" s="27" t="n"/>
    </row>
    <row r="120">
      <c r="B120" s="51" t="n"/>
      <c r="C120" s="29" t="n"/>
      <c r="D120" s="24" t="n"/>
      <c r="E120" s="25" t="n"/>
      <c r="F120" s="27" t="n"/>
    </row>
    <row r="121">
      <c r="B121" s="51" t="n"/>
      <c r="C121" s="29" t="n"/>
      <c r="D121" s="24" t="n"/>
      <c r="E121" s="25" t="n"/>
      <c r="F121" s="27" t="n"/>
    </row>
    <row r="122">
      <c r="B122" s="51" t="n"/>
      <c r="C122" s="29" t="n"/>
      <c r="D122" s="24" t="n"/>
      <c r="E122" s="25" t="n"/>
      <c r="F122" s="27" t="n"/>
    </row>
    <row r="123">
      <c r="B123" s="51" t="n"/>
      <c r="C123" s="29" t="n"/>
      <c r="D123" s="24" t="n"/>
      <c r="E123" s="25" t="n"/>
      <c r="F123" s="27" t="n"/>
    </row>
    <row r="124">
      <c r="B124" s="51" t="n"/>
      <c r="C124" s="29" t="n"/>
      <c r="D124" s="24" t="n"/>
      <c r="E124" s="25" t="n"/>
      <c r="F124" s="27" t="n"/>
    </row>
    <row r="125">
      <c r="B125" s="51" t="n"/>
      <c r="C125" s="29" t="n"/>
      <c r="D125" s="24" t="n"/>
      <c r="E125" s="25" t="n"/>
      <c r="F125" s="27" t="n"/>
    </row>
    <row r="126">
      <c r="B126" s="51" t="n"/>
      <c r="C126" s="29" t="n"/>
      <c r="D126" s="24" t="n"/>
      <c r="E126" s="25" t="n"/>
      <c r="F126" s="27" t="n"/>
    </row>
    <row r="127">
      <c r="B127" s="51" t="n"/>
      <c r="C127" s="29" t="n"/>
      <c r="D127" s="24" t="n"/>
      <c r="E127" s="25" t="n"/>
      <c r="F127" s="27" t="n"/>
    </row>
    <row r="128">
      <c r="B128" s="51" t="n"/>
      <c r="C128" s="29" t="n"/>
      <c r="D128" s="24" t="n"/>
      <c r="E128" s="25" t="n"/>
      <c r="F128" s="27" t="n"/>
    </row>
    <row r="129">
      <c r="B129" s="51" t="n"/>
      <c r="C129" s="29" t="n"/>
      <c r="D129" s="24" t="n"/>
      <c r="E129" s="25" t="n"/>
      <c r="F129" s="27" t="n"/>
    </row>
    <row r="130">
      <c r="B130" s="51" t="n"/>
      <c r="C130" s="29" t="n"/>
      <c r="D130" s="24" t="n"/>
      <c r="E130" s="25" t="n"/>
      <c r="F130" s="27" t="n"/>
    </row>
    <row r="131">
      <c r="B131" s="51" t="n"/>
      <c r="C131" s="29" t="n"/>
      <c r="D131" s="24" t="n"/>
      <c r="E131" s="25" t="n"/>
      <c r="F131" s="27" t="n"/>
    </row>
    <row r="132">
      <c r="B132" s="51" t="n"/>
      <c r="C132" s="29" t="n"/>
      <c r="D132" s="24" t="n"/>
      <c r="E132" s="25" t="n"/>
      <c r="F132" s="27" t="n"/>
    </row>
    <row r="133">
      <c r="B133" s="51" t="n"/>
      <c r="C133" s="29" t="n"/>
      <c r="D133" s="24" t="n"/>
      <c r="E133" s="25" t="n"/>
      <c r="F133" s="27" t="n"/>
    </row>
    <row r="134">
      <c r="B134" s="51" t="n"/>
      <c r="C134" s="29" t="n"/>
      <c r="D134" s="24" t="n"/>
      <c r="E134" s="25" t="n"/>
      <c r="F134" s="27" t="n"/>
    </row>
    <row r="135">
      <c r="B135" s="51" t="n"/>
      <c r="C135" s="29" t="n"/>
      <c r="D135" s="24" t="n"/>
      <c r="E135" s="25" t="n"/>
      <c r="F135" s="27" t="n"/>
    </row>
    <row r="136">
      <c r="B136" s="51" t="n"/>
      <c r="C136" s="29" t="n"/>
      <c r="D136" s="24" t="n"/>
      <c r="E136" s="25" t="n"/>
      <c r="F136" s="27" t="n"/>
    </row>
    <row r="137">
      <c r="B137" s="51" t="n"/>
      <c r="C137" s="29" t="n"/>
      <c r="D137" s="24" t="n"/>
      <c r="E137" s="25" t="n"/>
      <c r="F137" s="27" t="n"/>
    </row>
    <row r="138">
      <c r="B138" s="51" t="n"/>
      <c r="C138" s="29" t="n"/>
      <c r="D138" s="24" t="n"/>
      <c r="E138" s="25" t="n"/>
      <c r="F138" s="27" t="n"/>
    </row>
    <row r="139">
      <c r="B139" s="51" t="n"/>
      <c r="C139" s="29" t="n"/>
      <c r="D139" s="24" t="n"/>
      <c r="E139" s="25" t="n"/>
      <c r="F139" s="27" t="n"/>
    </row>
    <row r="140">
      <c r="B140" s="51" t="n"/>
      <c r="C140" s="29" t="n"/>
      <c r="D140" s="24" t="n"/>
      <c r="E140" s="25" t="n"/>
      <c r="F140" s="27" t="n"/>
    </row>
    <row r="141">
      <c r="B141" s="51" t="n"/>
      <c r="C141" s="29" t="n"/>
      <c r="D141" s="24" t="n"/>
      <c r="E141" s="25" t="n"/>
      <c r="F141" s="27" t="n"/>
    </row>
    <row r="142">
      <c r="B142" s="51" t="n"/>
      <c r="C142" s="29" t="n"/>
      <c r="D142" s="24" t="n"/>
      <c r="E142" s="25" t="n"/>
      <c r="F142" s="27" t="n"/>
    </row>
    <row r="143">
      <c r="B143" s="51" t="n"/>
      <c r="C143" s="29" t="n"/>
      <c r="D143" s="24" t="n"/>
      <c r="E143" s="25" t="n"/>
      <c r="F143" s="27" t="n"/>
    </row>
    <row r="144">
      <c r="B144" s="51" t="n"/>
      <c r="C144" s="29" t="n"/>
      <c r="D144" s="24" t="n"/>
      <c r="E144" s="25" t="n"/>
      <c r="F144" s="27" t="n"/>
    </row>
    <row r="145">
      <c r="B145" s="51" t="n"/>
      <c r="C145" s="29" t="n"/>
      <c r="D145" s="24" t="n"/>
      <c r="E145" s="25" t="n"/>
      <c r="F145" s="27" t="n"/>
    </row>
    <row r="146">
      <c r="B146" s="51" t="n"/>
      <c r="C146" s="29" t="n"/>
      <c r="D146" s="24" t="n"/>
      <c r="E146" s="25" t="n"/>
      <c r="F146" s="27" t="n"/>
    </row>
    <row r="147">
      <c r="B147" s="51" t="n"/>
      <c r="C147" s="29" t="n"/>
      <c r="D147" s="24" t="n"/>
      <c r="E147" s="25" t="n"/>
      <c r="F147" s="27" t="n"/>
    </row>
    <row r="148">
      <c r="B148" s="51" t="n"/>
      <c r="C148" s="29" t="n"/>
      <c r="D148" s="24" t="n"/>
      <c r="E148" s="25" t="n"/>
      <c r="F148" s="27" t="n"/>
    </row>
    <row r="149">
      <c r="B149" s="51" t="n"/>
      <c r="C149" s="29" t="n"/>
      <c r="D149" s="24" t="n"/>
      <c r="E149" s="25" t="n"/>
      <c r="F149" s="27" t="n"/>
    </row>
    <row r="150">
      <c r="B150" s="51" t="n"/>
      <c r="C150" s="29" t="n"/>
      <c r="D150" s="24" t="n"/>
      <c r="E150" s="25" t="n"/>
      <c r="F150" s="27" t="n"/>
    </row>
    <row r="151">
      <c r="B151" s="51" t="n"/>
      <c r="C151" s="29" t="n"/>
      <c r="D151" s="24" t="n"/>
      <c r="E151" s="25" t="n"/>
      <c r="F151" s="27" t="n"/>
    </row>
    <row r="152">
      <c r="B152" s="51" t="n"/>
      <c r="C152" s="29" t="n"/>
      <c r="D152" s="24" t="n"/>
      <c r="E152" s="25" t="n"/>
      <c r="F152" s="27" t="n"/>
    </row>
    <row r="153">
      <c r="B153" s="51" t="n"/>
      <c r="C153" s="29" t="n"/>
      <c r="D153" s="24" t="n"/>
      <c r="E153" s="25" t="n"/>
      <c r="F153" s="27" t="n"/>
    </row>
    <row r="154">
      <c r="B154" s="51" t="n"/>
      <c r="C154" s="29" t="n"/>
      <c r="D154" s="24" t="n"/>
      <c r="E154" s="25" t="n"/>
      <c r="F154" s="27" t="n"/>
    </row>
    <row r="155">
      <c r="B155" s="51" t="n"/>
      <c r="C155" s="29" t="n"/>
      <c r="D155" s="24" t="n"/>
      <c r="E155" s="25" t="n"/>
      <c r="F155" s="27" t="n"/>
    </row>
    <row r="156">
      <c r="B156" s="51" t="n"/>
      <c r="C156" s="29" t="n"/>
      <c r="D156" s="24" t="n"/>
      <c r="E156" s="25" t="n"/>
      <c r="F156" s="27" t="n"/>
    </row>
    <row r="157">
      <c r="B157" s="51" t="n"/>
      <c r="C157" s="29" t="n"/>
      <c r="D157" s="24" t="n"/>
      <c r="E157" s="25" t="n"/>
      <c r="F157" s="27" t="n"/>
    </row>
    <row r="158">
      <c r="B158" s="51" t="n"/>
      <c r="C158" s="29" t="n"/>
      <c r="D158" s="24" t="n"/>
      <c r="E158" s="25" t="n"/>
      <c r="F158" s="27" t="n"/>
    </row>
    <row r="159">
      <c r="B159" s="51" t="n"/>
      <c r="C159" s="29" t="n"/>
      <c r="D159" s="24" t="n"/>
      <c r="E159" s="25" t="n"/>
      <c r="F159" s="27" t="n"/>
    </row>
    <row r="160">
      <c r="B160" s="51" t="n"/>
      <c r="C160" s="29" t="n"/>
      <c r="D160" s="24" t="n"/>
      <c r="E160" s="25" t="n"/>
      <c r="F160" s="27" t="n"/>
    </row>
    <row r="161">
      <c r="B161" s="51" t="n"/>
      <c r="C161" s="29" t="n"/>
      <c r="D161" s="24" t="n"/>
      <c r="E161" s="25" t="n"/>
      <c r="F161" s="27" t="n"/>
    </row>
    <row r="162">
      <c r="B162" s="51" t="n"/>
      <c r="C162" s="29" t="n"/>
      <c r="D162" s="24" t="n"/>
      <c r="E162" s="25" t="n"/>
      <c r="F162" s="27" t="n"/>
    </row>
    <row r="163">
      <c r="B163" s="51" t="n"/>
      <c r="C163" s="29" t="n"/>
      <c r="D163" s="24" t="n"/>
      <c r="E163" s="25" t="n"/>
      <c r="F163" s="27" t="n"/>
    </row>
    <row r="164">
      <c r="B164" s="51" t="n"/>
      <c r="C164" s="29" t="n"/>
      <c r="D164" s="24" t="n"/>
      <c r="E164" s="25" t="n"/>
      <c r="F164" s="27" t="n"/>
    </row>
    <row r="165">
      <c r="B165" s="51" t="n"/>
      <c r="C165" s="29" t="n"/>
      <c r="D165" s="24" t="n"/>
      <c r="E165" s="25" t="n"/>
      <c r="F165" s="27" t="n"/>
    </row>
    <row r="166">
      <c r="B166" s="51" t="n"/>
      <c r="C166" s="29" t="n"/>
      <c r="D166" s="24" t="n"/>
      <c r="E166" s="25" t="n"/>
      <c r="F166" s="27" t="n"/>
    </row>
    <row r="167">
      <c r="B167" s="51" t="n"/>
      <c r="C167" s="29" t="n"/>
      <c r="D167" s="24" t="n"/>
      <c r="E167" s="25" t="n"/>
      <c r="F167" s="27" t="n"/>
    </row>
    <row r="168">
      <c r="B168" s="51" t="n"/>
      <c r="C168" s="29" t="n"/>
      <c r="D168" s="24" t="n"/>
      <c r="E168" s="25" t="n"/>
      <c r="F168" s="27" t="n"/>
    </row>
    <row r="169">
      <c r="B169" s="51" t="n"/>
      <c r="C169" s="29" t="n"/>
      <c r="D169" s="24" t="n"/>
      <c r="E169" s="25" t="n"/>
      <c r="F169" s="27" t="n"/>
    </row>
    <row r="170">
      <c r="B170" s="51" t="n"/>
      <c r="C170" s="29" t="n"/>
      <c r="D170" s="24" t="n"/>
      <c r="E170" s="25" t="n"/>
      <c r="F170" s="27" t="n"/>
    </row>
    <row r="171">
      <c r="B171" s="51" t="n"/>
      <c r="C171" s="29" t="n"/>
      <c r="D171" s="24" t="n"/>
      <c r="E171" s="25" t="n"/>
      <c r="F171" s="27" t="n"/>
    </row>
    <row r="172">
      <c r="B172" s="51" t="n"/>
      <c r="C172" s="29" t="n"/>
      <c r="D172" s="24" t="n"/>
      <c r="E172" s="25" t="n"/>
      <c r="F172" s="27" t="n"/>
    </row>
    <row r="173">
      <c r="B173" s="51" t="n"/>
      <c r="C173" s="29" t="n"/>
      <c r="D173" s="24" t="n"/>
      <c r="E173" s="25" t="n"/>
      <c r="F173" s="27" t="n"/>
    </row>
    <row r="174">
      <c r="B174" s="51" t="n"/>
      <c r="C174" s="29" t="n"/>
      <c r="D174" s="24" t="n"/>
      <c r="E174" s="25" t="n"/>
      <c r="F174" s="27" t="n"/>
    </row>
    <row r="175">
      <c r="B175" s="51" t="n"/>
      <c r="C175" s="29" t="n"/>
      <c r="D175" s="24" t="n"/>
      <c r="E175" s="25" t="n"/>
      <c r="F175" s="27" t="n"/>
    </row>
    <row r="176">
      <c r="B176" s="51" t="n"/>
      <c r="C176" s="29" t="n"/>
      <c r="D176" s="24" t="n"/>
      <c r="E176" s="25" t="n"/>
      <c r="F176" s="27" t="n"/>
    </row>
    <row r="177">
      <c r="B177" s="51" t="n"/>
      <c r="C177" s="29" t="n"/>
      <c r="D177" s="24" t="n"/>
      <c r="E177" s="25" t="n"/>
      <c r="F177" s="27" t="n"/>
    </row>
    <row r="178">
      <c r="B178" s="51" t="n"/>
      <c r="C178" s="29" t="n"/>
      <c r="D178" s="24" t="n"/>
      <c r="E178" s="25" t="n"/>
      <c r="F178" s="27" t="n"/>
    </row>
    <row r="179">
      <c r="B179" s="51" t="n"/>
      <c r="C179" s="29" t="n"/>
      <c r="D179" s="24" t="n"/>
      <c r="E179" s="25" t="n"/>
      <c r="F179" s="27" t="n"/>
    </row>
    <row r="180">
      <c r="B180" s="51" t="n"/>
      <c r="C180" s="29" t="n"/>
      <c r="D180" s="24" t="n"/>
      <c r="E180" s="25" t="n"/>
      <c r="F180" s="27" t="n"/>
    </row>
    <row r="181">
      <c r="B181" s="51" t="n"/>
      <c r="C181" s="29" t="n"/>
      <c r="D181" s="24" t="n"/>
      <c r="E181" s="25" t="n"/>
      <c r="F181" s="27" t="n"/>
    </row>
    <row r="182">
      <c r="B182" s="51" t="n"/>
      <c r="C182" s="29" t="n"/>
      <c r="D182" s="24" t="n"/>
      <c r="E182" s="25" t="n"/>
      <c r="F182" s="27" t="n"/>
    </row>
    <row r="183">
      <c r="B183" s="51" t="n"/>
      <c r="C183" s="29" t="n"/>
      <c r="D183" s="24" t="n"/>
      <c r="E183" s="25" t="n"/>
      <c r="F183" s="27" t="n"/>
    </row>
    <row r="184">
      <c r="B184" s="51" t="n"/>
      <c r="C184" s="29" t="n"/>
      <c r="D184" s="24" t="n"/>
      <c r="E184" s="25" t="n"/>
      <c r="F184" s="27" t="n"/>
    </row>
    <row r="185">
      <c r="B185" s="51" t="n"/>
      <c r="C185" s="29" t="n"/>
      <c r="D185" s="24" t="n"/>
      <c r="E185" s="25" t="n"/>
      <c r="F185" s="27" t="n"/>
    </row>
    <row r="186">
      <c r="B186" s="51" t="n"/>
      <c r="C186" s="29" t="n"/>
      <c r="D186" s="24" t="n"/>
      <c r="E186" s="25" t="n"/>
      <c r="F186" s="27" t="n"/>
    </row>
    <row r="187">
      <c r="B187" s="51" t="n"/>
      <c r="C187" s="29" t="n"/>
      <c r="D187" s="24" t="n"/>
      <c r="E187" s="25" t="n"/>
      <c r="F187" s="27" t="n"/>
    </row>
    <row r="188">
      <c r="B188" s="51" t="n"/>
      <c r="C188" s="29" t="n"/>
      <c r="D188" s="24" t="n"/>
      <c r="E188" s="25" t="n"/>
      <c r="F188" s="27" t="n"/>
    </row>
    <row r="189">
      <c r="B189" s="51" t="n"/>
      <c r="C189" s="29" t="n"/>
      <c r="D189" s="24" t="n"/>
      <c r="E189" s="25" t="n"/>
      <c r="F189" s="27" t="n"/>
    </row>
    <row r="190">
      <c r="B190" s="51" t="n"/>
      <c r="C190" s="29" t="n"/>
      <c r="D190" s="24" t="n"/>
      <c r="E190" s="25" t="n"/>
      <c r="F190" s="27" t="n"/>
    </row>
    <row r="191">
      <c r="B191" s="51" t="n"/>
      <c r="C191" s="29" t="n"/>
      <c r="D191" s="24" t="n"/>
      <c r="E191" s="25" t="n"/>
      <c r="F191" s="27" t="n"/>
    </row>
    <row r="192">
      <c r="B192" s="51" t="n"/>
      <c r="C192" s="29" t="n"/>
      <c r="D192" s="24" t="n"/>
      <c r="E192" s="25" t="n"/>
      <c r="F192" s="27" t="n"/>
    </row>
    <row r="193">
      <c r="B193" s="51" t="n"/>
      <c r="C193" s="29" t="n"/>
      <c r="D193" s="24" t="n"/>
      <c r="E193" s="25" t="n"/>
      <c r="F193" s="27" t="n"/>
    </row>
    <row r="194">
      <c r="B194" s="51" t="n"/>
      <c r="C194" s="29" t="n"/>
      <c r="D194" s="24" t="n"/>
      <c r="E194" s="25" t="n"/>
      <c r="F194" s="27" t="n"/>
    </row>
    <row r="195">
      <c r="B195" s="51" t="n"/>
      <c r="C195" s="29" t="n"/>
      <c r="D195" s="24" t="n"/>
      <c r="E195" s="25" t="n"/>
      <c r="F195" s="27" t="n"/>
    </row>
    <row r="196">
      <c r="B196" s="51" t="n"/>
      <c r="C196" s="29" t="n"/>
      <c r="D196" s="24" t="n"/>
      <c r="E196" s="25" t="n"/>
      <c r="F196" s="27" t="n"/>
    </row>
    <row r="197">
      <c r="B197" s="51" t="n"/>
      <c r="C197" s="29" t="n"/>
      <c r="D197" s="24" t="n"/>
      <c r="E197" s="25" t="n"/>
      <c r="F197" s="27" t="n"/>
    </row>
    <row r="198">
      <c r="B198" s="51" t="n"/>
      <c r="C198" s="29" t="n"/>
      <c r="D198" s="24" t="n"/>
      <c r="E198" s="25" t="n"/>
      <c r="F198" s="27" t="n"/>
    </row>
    <row r="199">
      <c r="B199" s="51" t="n"/>
      <c r="C199" s="29" t="n"/>
      <c r="D199" s="24" t="n"/>
      <c r="E199" s="25" t="n"/>
      <c r="F199" s="27" t="n"/>
    </row>
    <row r="200">
      <c r="B200" s="51" t="n"/>
      <c r="C200" s="29" t="n"/>
      <c r="D200" s="24" t="n"/>
      <c r="E200" s="25" t="n"/>
      <c r="F200" s="27" t="n"/>
    </row>
  </sheetData>
  <mergeCells count="5">
    <mergeCell ref="B4:F4"/>
    <mergeCell ref="B6:C6"/>
    <mergeCell ref="B7:C7"/>
    <mergeCell ref="B2:F3"/>
    <mergeCell ref="D6:D7"/>
  </mergeCells>
  <conditionalFormatting sqref="B10:F200">
    <cfRule type="expression" priority="2" dxfId="0">
      <formula>MOD(ROW(),2)=0</formula>
    </cfRule>
  </conditionalFormatting>
  <dataValidations count="1">
    <dataValidation sqref="E10:E200" showDropDown="0" showInputMessage="0" showErrorMessage="0" allowBlank="0" type="list">
      <formula1>"Individual,Group"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2026-09-20T17:02:15Z</dcterms:created>
  <dcterms:modified xmlns:dcterms="http://purl.org/dc/terms/" xmlns:xsi="http://www.w3.org/2001/XMLSchema-instance" xsi:type="dcterms:W3CDTF">2026-09-20T17:34:34Z</dcterms:modified>
  <cp:lastModifiedBy>Sierra Adams</cp:lastModifiedBy>
  <cp:revision>1</cp:revision>
</cp:coreProperties>
</file>